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Документы\бюджет\2021\отчет 2021\4кв\"/>
    </mc:Choice>
  </mc:AlternateContent>
  <bookViews>
    <workbookView xWindow="0" yWindow="0" windowWidth="28800" windowHeight="11865" activeTab="1"/>
  </bookViews>
  <sheets>
    <sheet name="Доходы" sheetId="2" r:id="rId1"/>
    <sheet name="Расходы" sheetId="3" r:id="rId2"/>
    <sheet name="б" sheetId="4" r:id="rId3"/>
  </sheets>
  <calcPr calcId="162913"/>
</workbook>
</file>

<file path=xl/calcChain.xml><?xml version="1.0" encoding="utf-8"?>
<calcChain xmlns="http://schemas.openxmlformats.org/spreadsheetml/2006/main">
  <c r="J95" i="3" l="1"/>
</calcChain>
</file>

<file path=xl/sharedStrings.xml><?xml version="1.0" encoding="utf-8"?>
<sst xmlns="http://schemas.openxmlformats.org/spreadsheetml/2006/main" count="631" uniqueCount="344">
  <si>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</si>
  <si>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</si>
  <si>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</si>
  <si>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</si>
  <si>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</si>
  <si>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</si>
  <si>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</si>
  <si>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</si>
  <si>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</si>
  <si>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</si>
  <si>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</si>
  <si>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</si>
  <si>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</si>
  <si>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</si>
  <si>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</si>
  <si>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</si>
  <si>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</si>
  <si>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</si>
  <si>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</si>
  <si>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</si>
  <si>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</si>
  <si>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</si>
  <si>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</si>
  <si>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</si>
  <si>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</si>
  <si>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</si>
  <si>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</si>
  <si>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</si>
  <si>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</si>
  <si>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</si>
  <si>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</si>
  <si>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</si>
  <si>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</si>
  <si>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</si>
  <si>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</si>
  <si>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</si>
  <si>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</si>
  <si>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</si>
  <si>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</si>
  <si>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</si>
  <si>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</si>
  <si>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</si>
  <si>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</si>
  <si>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</si>
  <si>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</si>
  <si>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</si>
  <si>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</si>
  <si>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</si>
  <si>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</si>
  <si>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</si>
  <si>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</si>
  <si>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</si>
  <si>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</si>
  <si>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</si>
  <si>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</si>
  <si>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</si>
  <si>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</si>
  <si>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</si>
  <si>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</si>
  <si>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</si>
  <si>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</si>
  <si>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</si>
  <si>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</si>
  <si>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</si>
  <si>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</si>
  <si>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</si>
  <si>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</si>
  <si>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</si>
  <si>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</si>
  <si>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</si>
  <si>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</si>
  <si>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</si>
  <si>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</si>
  <si>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</si>
  <si>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</si>
  <si>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</si>
  <si>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</si>
  <si>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</si>
  <si>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</si>
  <si>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</si>
  <si>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</si>
  <si>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</si>
  <si>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</si>
  <si>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</si>
  <si>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</si>
  <si>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</si>
  <si>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</si>
  <si>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</si>
  <si>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</si>
  <si>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</si>
  <si>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</si>
  <si>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</si>
  <si>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</si>
  <si>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</si>
  <si>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</si>
  <si>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</si>
  <si>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 xml:space="preserve">  Земельный налог с физических лиц,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</si>
  <si>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182 1 06 06043 13 3000 110</t>
  </si>
  <si>
    <t>716 1 00 00000 00 0000 000</t>
  </si>
  <si>
    <t xml:space="preserve">  ГОСУДАРСТВЕННАЯ ПОШЛИНА</t>
  </si>
  <si>
    <t>716 1 08 00000 00 0000 000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</si>
  <si>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</si>
  <si>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716 1 08 04000 01 0000 110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</si>
  <si>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</si>
  <si>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716 1 08 04020 01 0000 110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</si>
  <si>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</si>
  <si>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716 1 08 04020 01 1000 110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</si>
  <si>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</si>
  <si>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716 1 11 00000 00 0000 000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</si>
  <si>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</si>
  <si>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716 1 11 05000 00 0000 120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</si>
  <si>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</si>
  <si>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716 1 11 05020 00 0000 120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</si>
  <si>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</si>
  <si>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716 1 11 05025 13 0000 120</t>
  </si>
  <si>
    <t xml:space="preserve">  Платежи от государственных и муниципальных унитарных предприятий</t>
  </si>
  <si>
    <t>716 1 11 07000 00 0000 120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</si>
  <si>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</si>
  <si>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716 1 11 07010 00 0000 120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</si>
  <si>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</si>
  <si>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716 1 11 07015 13 0000 120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</si>
  <si>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</si>
  <si>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716 1 11 09000 00 0000 120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</si>
  <si>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</si>
  <si>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716 1 11 09040 00 0000 120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</si>
  <si>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</si>
  <si>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716 1 11 09045 13 0000 120</t>
  </si>
  <si>
    <t xml:space="preserve">  ДОХОДЫ ОТ ОКАЗАНИЯ ПЛАТНЫХ УСЛУГ И КОМПЕНСАЦИИ ЗАТРАТ ГОСУДАРСТВА</t>
  </si>
  <si>
    <t>716 1 13 00000 00 0000 000</t>
  </si>
  <si>
    <t xml:space="preserve">  Доходы от оказания платных услуг (работ)</t>
  </si>
  <si>
    <t>716 1 13 01000 00 0000 130</t>
  </si>
  <si>
    <t xml:space="preserve">  Прочие доходы от оказания платных услуг (работ)</t>
  </si>
  <si>
    <t>716 1 13 01990 00 0000 130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</si>
  <si>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</si>
  <si>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716 1 13 01995 13 0000 130</t>
  </si>
  <si>
    <t xml:space="preserve">  Доходы от компенсации затрат государства</t>
  </si>
  <si>
    <t>716 1 13 02000 00 0000 130</t>
  </si>
  <si>
    <t xml:space="preserve">  Прочие доходы от компенсации затрат государства</t>
  </si>
  <si>
    <t>716 1 13 02990 00 0000 130</t>
  </si>
  <si>
    <t xml:space="preserve">  Прочие доходы от компенсации затрат бюджетов городских поселений</t>
  </si>
  <si>
    <t>716 1 13 02995 13 0000 130</t>
  </si>
  <si>
    <t xml:space="preserve">  БЕЗВОЗМЕЗДНЫЕ ПОСТУПЛЕНИЯ</t>
  </si>
  <si>
    <t>716 2 00 00000 00 0000 000</t>
  </si>
  <si>
    <t xml:space="preserve">  БЕЗВОЗМЕЗДНЫЕ ПОСТУПЛЕНИЯ ОТ ДРУГИХ БЮДЖЕТОВ БЮДЖЕТНОЙ СИСТЕМЫ РОССИЙСКОЙ ФЕДЕРАЦИИ</t>
  </si>
  <si>
    <t>716 2 02 00000 00 0000 000</t>
  </si>
  <si>
    <t xml:space="preserve">  Дотации бюджетам бюджетной системы Российской Федерации</t>
  </si>
  <si>
    <t>716 2 02 10000 00 0000 150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</si>
  <si>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</si>
  <si>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716 2 02 16001 00 0000 150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</si>
  <si>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</si>
  <si>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716 2 02 16001 13 0000 150</t>
  </si>
  <si>
    <t xml:space="preserve">  Субсидии бюджетам бюджетной системы Российской Федерации (межбюджетные субсидии)</t>
  </si>
  <si>
    <t>716 2 02 20000 00 0000 150</t>
  </si>
  <si>
    <t xml:space="preserve">  Прочие субсидии</t>
  </si>
  <si>
    <t>716 2 02 29999 00 0000 150</t>
  </si>
  <si>
    <t xml:space="preserve">  Прочие субсидии бюджетам городских поселений</t>
  </si>
  <si>
    <t>716 2 02 29999 13 0000 150</t>
  </si>
  <si>
    <t xml:space="preserve">  Субвенции бюджетам бюджетной системы Российской Федерации</t>
  </si>
  <si>
    <t>716 2 02 30000 00 0000 150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</si>
  <si>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</si>
  <si>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716 2 02 30024 00 0000 150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</si>
  <si>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</si>
  <si>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716 2 02 30024 13 0000 150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</si>
  <si>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</si>
  <si>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716 2 02 35118 00 0000 150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</si>
  <si>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</si>
  <si>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716 2 02 35118 13 0000 150</t>
  </si>
  <si>
    <t xml:space="preserve">  Иные межбюджетные трансферты</t>
  </si>
  <si>
    <t>716 2 02 40000 00 0000 150</t>
  </si>
  <si>
    <t xml:space="preserve">  Прочие межбюджетные трансферты, передаваемые бюджетам</t>
  </si>
  <si>
    <t>716 2 02 49999 00 0000 150</t>
  </si>
  <si>
    <t xml:space="preserve">  Прочие межбюджетные трансферты, передаваемые бюджетам городских поселений</t>
  </si>
  <si>
    <t>716 2 02 49999 13 0000 150</t>
  </si>
  <si>
    <t>813 1 00 00000 00 0000 000</t>
  </si>
  <si>
    <t>813 1 11 00000 00 0000 000</t>
  </si>
  <si>
    <t>813 1 11 05000 00 0000 120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</si>
  <si>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</si>
  <si>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</si>
  <si>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</si>
  <si>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813 1 11 05013 13 0000 120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</si>
  <si>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(сумма платежа);</t>
  </si>
  <si>
    <t>813 1 11 05013 13 0016 120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</si>
  <si>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</si>
  <si>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</si>
  <si>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</si>
  <si>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Обеспечение деятельности в сфере установленных функций</t>
  </si>
  <si>
    <t>200</t>
  </si>
  <si>
    <t>716 0102 91 1 00 60001 000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</si>
  <si>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</si>
  <si>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716 0102 91 1 00 60001 100</t>
  </si>
  <si>
    <t xml:space="preserve">  Расходы на выплаты персоналу государственных (муниципальных) органов</t>
  </si>
  <si>
    <t>716 0102 91 1 00 60001 120</t>
  </si>
  <si>
    <t xml:space="preserve">  Фонд оплаты труда государственных (муниципальных) органов</t>
  </si>
  <si>
    <t>716 0102 91 1 00 60001 121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</si>
  <si>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</si>
  <si>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716 0102 91 1 00 60001 129</t>
  </si>
  <si>
    <t>716 0103 91 1 00 60001 000</t>
  </si>
  <si>
    <t xml:space="preserve">  Закупка товаров, работ и услуг для обеспечения государственных (муниципальных) нужд</t>
  </si>
  <si>
    <t>716 0103 91 1 00 60001 200</t>
  </si>
  <si>
    <t xml:space="preserve">  Иные закупки товаров, работ и услуг для обеспечения государственных (муниципальных) нужд</t>
  </si>
  <si>
    <t>716 0103 91 1 00 60001 240</t>
  </si>
  <si>
    <t>716 0104 91 1 00 60001 000</t>
  </si>
  <si>
    <t>716 0104 91 1 00 60001 100</t>
  </si>
  <si>
    <t>716 0104 91 1 00 60001 120</t>
  </si>
  <si>
    <t>716 0104 91 1 00 60001 121</t>
  </si>
  <si>
    <t xml:space="preserve">  Иные выплаты персоналу государственных (муниципальных) органов, за исключением фонда оплаты труда</t>
  </si>
  <si>
    <t>716 0104 91 1 00 60001 122</t>
  </si>
  <si>
    <t>716 0104 91 1 00 60001 129</t>
  </si>
  <si>
    <t>716 0104 91 1 00 60001 200</t>
  </si>
  <si>
    <t>716 0104 91 1 00 60001 240</t>
  </si>
  <si>
    <t xml:space="preserve">  Закупка товаров, работ, услуг в сфере информационно-коммуникационных технологий</t>
  </si>
  <si>
    <t>716 0104 91 1 00 60001 242</t>
  </si>
  <si>
    <t xml:space="preserve">  Прочая закупка товаров, работ и услуг</t>
  </si>
  <si>
    <t>716 0104 91 1 00 60001 244</t>
  </si>
  <si>
    <t xml:space="preserve">  Закупка энергетических ресурсов</t>
  </si>
  <si>
    <t>716 0104 91 1 00 60001 247</t>
  </si>
  <si>
    <t xml:space="preserve">  Иные бюджетные ассигнования</t>
  </si>
  <si>
    <t>716 0104 91 1 00 60001 800</t>
  </si>
  <si>
    <t xml:space="preserve">  Исполнение судебных актов</t>
  </si>
  <si>
    <t>716 0104 91 1 00 60001 830</t>
  </si>
  <si>
    <t xml:space="preserve">  Исполнение судебных актов Российской Федерации и мировых соглашений по возмещению причиненного вреда</t>
  </si>
  <si>
    <t>716 0104 91 1 00 60001 831</t>
  </si>
  <si>
    <t xml:space="preserve">  Уплата налогов, сборов и иных платежей</t>
  </si>
  <si>
    <t>716 0104 91 1 00 60001 850</t>
  </si>
  <si>
    <t xml:space="preserve">  Уплата прочих налогов, сборов</t>
  </si>
  <si>
    <t>716 0104 91 1 00 60001 852</t>
  </si>
  <si>
    <t xml:space="preserve">  Уплата иных платежей</t>
  </si>
  <si>
    <t>716 0104 91 1 00 60001 853</t>
  </si>
  <si>
    <t xml:space="preserve">  Субвенции на осуществление отдельных областных государственных полномочий в сфере водоснабжения и водоотведения</t>
  </si>
  <si>
    <t>716 0104 91 2 00 73110 000</t>
  </si>
  <si>
    <t>716 0104 91 2 00 73110 100</t>
  </si>
  <si>
    <t>716 0104 91 2 00 73110 120</t>
  </si>
  <si>
    <t>716 0104 91 2 00 73110 121</t>
  </si>
  <si>
    <t>716 0104 91 2 00 73110 129</t>
  </si>
  <si>
    <t>716 0104 91 2 00 73110 200</t>
  </si>
  <si>
    <t>716 0104 91 2 00 73110 240</t>
  </si>
  <si>
    <t>716 0104 91 2 00 73110 244</t>
  </si>
  <si>
    <t xml:space="preserve">  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</t>
  </si>
  <si>
    <t>716 0104 91 2 00 73150 000</t>
  </si>
  <si>
    <t>716 0104 91 2 00 73150 200</t>
  </si>
  <si>
    <t>716 0104 91 2 00 73150 240</t>
  </si>
  <si>
    <t>716 0104 91 2 00 73150 244</t>
  </si>
  <si>
    <t xml:space="preserve">  Проведение выборов и референдумов</t>
  </si>
  <si>
    <t>716 0107 91 1 00 60003 000</t>
  </si>
  <si>
    <t>716 0107 91 1 00 60003 800</t>
  </si>
  <si>
    <t xml:space="preserve">  Специальные расходы</t>
  </si>
  <si>
    <t>716 0107 91 1 00 60003 880</t>
  </si>
  <si>
    <t xml:space="preserve">  Субвенции на осуществление первичного воинского учета на территориях, где отсутствуют военные комиссариаты</t>
  </si>
  <si>
    <t>716 0203 91 3 00 51180 000</t>
  </si>
  <si>
    <t>716 0203 91 3 00 51180 100</t>
  </si>
  <si>
    <t>716 0203 91 3 00 51180 120</t>
  </si>
  <si>
    <t>716 0203 91 3 00 51180 121</t>
  </si>
  <si>
    <t>716 0203 91 3 00 51180 129</t>
  </si>
  <si>
    <t>716 0203 91 3 00 51180 200</t>
  </si>
  <si>
    <t>716 0203 91 3 00 51180 240</t>
  </si>
  <si>
    <t>716 0203 91 3 00 51180 244</t>
  </si>
  <si>
    <t xml:space="preserve">  Реализация мероприятий по строительству, реконструкции, капитальному ремонту автомобильных дорог общего пользования местного значения, а также 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муниципальной программы за счет средств местного бюджета</t>
  </si>
  <si>
    <t>716 0409 20 1 00 99001 000</t>
  </si>
  <si>
    <t>716 0409 20 1 00 99001 200</t>
  </si>
  <si>
    <t>716 0409 20 1 00 99001 240</t>
  </si>
  <si>
    <t>716 0409 20 1 00 99001 244</t>
  </si>
  <si>
    <t xml:space="preserve">  подготовка документов территориального планирования</t>
  </si>
  <si>
    <t>716 0412 91 4 00 S2925 000</t>
  </si>
  <si>
    <t>716 0412 91 4 00 S2925 200</t>
  </si>
  <si>
    <t>716 0412 91 4 00 S2925 240</t>
  </si>
  <si>
    <t>716 0412 91 4 00 S2925 244</t>
  </si>
  <si>
    <t xml:space="preserve">  Строительство, реконструкция, капитальный ремонт в сфере установленных функций</t>
  </si>
  <si>
    <t>716 0501 91 1 00 60008 000</t>
  </si>
  <si>
    <t>716 0501 91 1 00 60008 200</t>
  </si>
  <si>
    <t>716 0501 91 1 00 60008 240</t>
  </si>
  <si>
    <t>716 0501 91 1 00 60008 244</t>
  </si>
  <si>
    <t xml:space="preserve">  </t>
  </si>
  <si>
    <t>716 0502 91 1 00 60109 000</t>
  </si>
  <si>
    <t>716 0502 91 1 00 60109 200</t>
  </si>
  <si>
    <t>716 0502 91 1 00 60109 240</t>
  </si>
  <si>
    <t xml:space="preserve">  Закупка товаров, работ, услуг в целях капитального ремонта государственного (муниципального) имущества</t>
  </si>
  <si>
    <t>716 0502 91 1 00 60109 243</t>
  </si>
  <si>
    <t>716 0502 91 1 00 60109 244</t>
  </si>
  <si>
    <t xml:space="preserve">  Уличное освещение</t>
  </si>
  <si>
    <t>716 0503 91 1 00 60101 000</t>
  </si>
  <si>
    <t>716 0503 91 1 00 60101 200</t>
  </si>
  <si>
    <t>716 0503 91 1 00 60101 240</t>
  </si>
  <si>
    <t>716 0503 91 1 00 60101 244</t>
  </si>
  <si>
    <t>716 0503 91 1 00 60101 247</t>
  </si>
  <si>
    <t xml:space="preserve">  Прочие мероприятия по благоустройству городских округов и поселений</t>
  </si>
  <si>
    <t>716 0503 91 1 00 60105 000</t>
  </si>
  <si>
    <t>716 0503 91 1 00 60105 200</t>
  </si>
  <si>
    <t>716 0503 91 1 00 60105 240</t>
  </si>
  <si>
    <t>716 0503 91 1 00 60105 244</t>
  </si>
  <si>
    <t xml:space="preserve">  Реализация мероприятий перечня проектов народных инициатив</t>
  </si>
  <si>
    <t>716 0503 91 4 00 S2370 000</t>
  </si>
  <si>
    <t>716 0503 91 4 00 S2370 200</t>
  </si>
  <si>
    <t>716 0503 91 4 00 S2370 240</t>
  </si>
  <si>
    <t>716 0503 91 4 00 S2370 244</t>
  </si>
  <si>
    <t xml:space="preserve">  Мероприятия по осуществлении деятельности дворцов и домов культуры, других учреждений культуры</t>
  </si>
  <si>
    <t>716 0801 20 5 00 60015 000</t>
  </si>
  <si>
    <t>716 0801 20 5 00 60015 100</t>
  </si>
  <si>
    <t xml:space="preserve">  Расходы на выплаты персоналу казенных учреждений</t>
  </si>
  <si>
    <t>716 0801 20 5 00 60015 110</t>
  </si>
  <si>
    <t xml:space="preserve">  Фонд оплаты труда учреждений</t>
  </si>
  <si>
    <t>716 0801 20 5 00 60015 111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</si>
  <si>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</si>
  <si>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716 0801 20 5 00 60015 119</t>
  </si>
  <si>
    <t>716 0801 20 5 00 60015 200</t>
  </si>
  <si>
    <t>716 0801 20 5 00 60015 240</t>
  </si>
  <si>
    <t>716 0801 20 5 00 60015 242</t>
  </si>
  <si>
    <t>716 0801 20 5 00 60015 244</t>
  </si>
  <si>
    <t>716 0801 20 5 00 60015 247</t>
  </si>
  <si>
    <t>716 0801 20 5 00 60015 800</t>
  </si>
  <si>
    <t>716 0801 20 5 00 60015 850</t>
  </si>
  <si>
    <t>716 0801 20 5 00 60015 853</t>
  </si>
  <si>
    <t xml:space="preserve">  Реализация программы Иркутской области "Развитие культуры" на 2014 - 2018 годы за счет средств местного бюджета</t>
  </si>
  <si>
    <t>716 0801 20 5 00 S2100 000</t>
  </si>
  <si>
    <t>716 0801 20 5 00 S2100 200</t>
  </si>
  <si>
    <t>716 0801 20 5 00 S2100 240</t>
  </si>
  <si>
    <t>716 0801 20 5 00 S2100 244</t>
  </si>
  <si>
    <t xml:space="preserve">  Доплаты к пенсиям муниципальных служащих</t>
  </si>
  <si>
    <t>716 1001 91 1 00 60018 000</t>
  </si>
  <si>
    <t xml:space="preserve">  Социальное обеспечение и иные выплаты населению</t>
  </si>
  <si>
    <t>716 1001 91 1 00 60018 300</t>
  </si>
  <si>
    <t xml:space="preserve">  Публичные нормативные социальные выплаты гражданам</t>
  </si>
  <si>
    <t>716 1001 91 1 00 60018 310</t>
  </si>
  <si>
    <t xml:space="preserve">  Иные пенсии, социальные доплаты к пенсиям</t>
  </si>
  <si>
    <t>716 1001 91 1 00 60018 312</t>
  </si>
  <si>
    <t xml:space="preserve">  Обслуживание муниципального долга</t>
  </si>
  <si>
    <t>716 1301 91 1 00 60019 000</t>
  </si>
  <si>
    <t xml:space="preserve">  Обслуживание государственного (муниципального) долга</t>
  </si>
  <si>
    <t>716 1301 91 1 00 60019 700</t>
  </si>
  <si>
    <t>716 1301 91 1 00 60019 730</t>
  </si>
  <si>
    <t>716 1403 91 1 00 60020 000</t>
  </si>
  <si>
    <t xml:space="preserve">  Межбюджетные трансферты</t>
  </si>
  <si>
    <t>716 1403 91 1 00 60020 500</t>
  </si>
  <si>
    <t>716 1403 91 1 00 60020 540</t>
  </si>
  <si>
    <t>Результат исполнения бюджета (дефицит / профицит)</t>
  </si>
  <si>
    <t>450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</si>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</sst>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0" fillId="0" borderId="1" xfId="0" applyBorder="1" applyProtection="1">
      <protection locked="0"/>
    </xf>
    <xf numFmtId="0" fontId="3" fillId="0" borderId="1" xfId="10" applyNumberFormat="1" applyBorder="1" applyProtection="1"/>
    <xf numFmtId="0" fontId="4" fillId="0" borderId="1" xfId="13" applyNumberFormat="1" applyBorder="1" applyProtection="1">
      <alignment horizontal="right"/>
    </xf>
    <xf numFmtId="0" fontId="6" fillId="0" borderId="1" xfId="14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2" fillId="0" borderId="1" xfId="2" applyNumberFormat="1" applyAlignment="1" applyProtection="1">
      <alignment horizontal="center"/>
    </xf>
    <xf numFmtId="0" fontId="2" fillId="0" borderId="2" xfId="28" applyNumberFormat="1" applyAlignment="1" applyProtection="1">
      <alignment horizontal="center"/>
    </xf>
    <xf numFmtId="0" fontId="3" fillId="0" borderId="1" xfId="108" applyNumberFormat="1" applyBorder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49" fontId="3" fillId="0" borderId="1" xfId="74" applyNumberFormat="1" applyBorder="1" applyProtection="1">
      <alignment wrapText="1"/>
    </xf>
    <xf numFmtId="49" fontId="7" fillId="0" borderId="1" xfId="76" applyNumberFormat="1" applyBorder="1" applyProtection="1"/>
    <xf numFmtId="49" fontId="3" fillId="0" borderId="1" xfId="48" applyNumberFormat="1" applyBorder="1" applyProtection="1">
      <alignment horizontal="right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77" applyNumberFormat="1" applyBorder="1" applyProtection="1">
      <alignment horizontal="left"/>
    </xf>
    <xf numFmtId="49" fontId="3" fillId="0" borderId="1" xfId="78" applyNumberFormat="1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NumberFormat="1" applyBorder="1" applyProtection="1">
      <alignment horizontal="center" vertical="center" shrinkToFit="1"/>
    </xf>
    <xf numFmtId="49" fontId="1" fillId="0" borderId="1" xfId="81" applyNumberFormat="1" applyBorder="1" applyProtection="1">
      <alignment shrinkToFit="1"/>
    </xf>
    <xf numFmtId="49" fontId="3" fillId="0" borderId="1" xfId="82" applyNumberFormat="1" applyBorder="1" applyProtection="1">
      <alignment horizontal="right"/>
    </xf>
    <xf numFmtId="0" fontId="3" fillId="0" borderId="1" xfId="29" applyNumberFormat="1" applyBorder="1" applyProtection="1">
      <alignment horizontal="center" vertical="top" wrapText="1"/>
    </xf>
    <xf numFmtId="0" fontId="3" fillId="0" borderId="1" xfId="29" applyBorder="1">
      <alignment horizontal="center" vertical="top" wrapText="1"/>
    </xf>
    <xf numFmtId="0" fontId="3" fillId="0" borderId="1" xfId="33" applyNumberFormat="1" applyBorder="1" applyProtection="1">
      <alignment horizontal="center" vertical="center"/>
    </xf>
    <xf numFmtId="0" fontId="3" fillId="0" borderId="1" xfId="34" applyNumberFormat="1" applyBorder="1" applyProtection="1">
      <alignment horizontal="center" vertical="center"/>
    </xf>
    <xf numFmtId="0" fontId="3" fillId="0" borderId="1" xfId="50" applyNumberFormat="1" applyBorder="1" applyProtection="1">
      <alignment horizontal="center" vertical="center" shrinkToFit="1"/>
    </xf>
    <xf numFmtId="49" fontId="3" fillId="0" borderId="1" xfId="51" applyNumberFormat="1" applyBorder="1" applyProtection="1">
      <alignment horizontal="center" vertical="center" shrinkToFit="1"/>
    </xf>
    <xf numFmtId="0" fontId="3" fillId="0" borderId="1" xfId="65" applyNumberFormat="1" applyBorder="1" applyProtection="1">
      <alignment horizontal="left" wrapText="1"/>
    </xf>
    <xf numFmtId="0" fontId="3" fillId="0" borderId="1" xfId="83" applyNumberFormat="1" applyBorder="1" applyProtection="1">
      <alignment horizontal="center" vertical="center" shrinkToFit="1"/>
    </xf>
    <xf numFmtId="49" fontId="3" fillId="0" borderId="1" xfId="84" applyNumberFormat="1" applyBorder="1" applyProtection="1">
      <alignment horizontal="center" vertical="center"/>
    </xf>
    <xf numFmtId="4" fontId="3" fillId="0" borderId="1" xfId="39" applyNumberFormat="1" applyBorder="1" applyProtection="1">
      <alignment horizontal="right" shrinkToFit="1"/>
    </xf>
    <xf numFmtId="4" fontId="3" fillId="0" borderId="1" xfId="54" applyNumberFormat="1" applyBorder="1" applyProtection="1">
      <alignment horizontal="right" shrinkToFit="1"/>
    </xf>
    <xf numFmtId="0" fontId="3" fillId="0" borderId="1" xfId="85" applyNumberFormat="1" applyBorder="1" applyProtection="1">
      <alignment horizontal="left" wrapText="1" indent="2"/>
    </xf>
    <xf numFmtId="0" fontId="3" fillId="0" borderId="1" xfId="86" applyNumberFormat="1" applyBorder="1" applyProtection="1">
      <alignment horizontal="center" vertical="center" shrinkToFit="1"/>
    </xf>
    <xf numFmtId="49" fontId="3" fillId="0" borderId="1" xfId="87" applyNumberFormat="1" applyBorder="1" applyProtection="1">
      <alignment horizontal="center" vertical="center"/>
    </xf>
    <xf numFmtId="165" fontId="3" fillId="0" borderId="1" xfId="88" applyNumberFormat="1" applyBorder="1" applyProtection="1">
      <alignment horizontal="right" vertical="center" shrinkToFit="1"/>
    </xf>
    <xf numFmtId="165" fontId="3" fillId="0" borderId="1" xfId="89" applyNumberFormat="1" applyBorder="1" applyProtection="1">
      <alignment horizontal="right" vertical="center" shrinkToFit="1"/>
    </xf>
    <xf numFmtId="0" fontId="3" fillId="0" borderId="1" xfId="90" applyNumberFormat="1" applyBorder="1" applyProtection="1">
      <alignment horizontal="left" wrapText="1"/>
    </xf>
    <xf numFmtId="4" fontId="3" fillId="0" borderId="1" xfId="91" applyNumberFormat="1" applyBorder="1" applyProtection="1">
      <alignment horizontal="right" shrinkToFit="1"/>
    </xf>
    <xf numFmtId="4" fontId="3" fillId="0" borderId="1" xfId="92" applyNumberFormat="1" applyBorder="1" applyProtection="1">
      <alignment horizontal="right" shrinkToFit="1"/>
    </xf>
    <xf numFmtId="0" fontId="3" fillId="0" borderId="1" xfId="93" applyNumberFormat="1" applyBorder="1" applyProtection="1">
      <alignment horizontal="left" wrapText="1" indent="2"/>
    </xf>
    <xf numFmtId="0" fontId="3" fillId="0" borderId="1" xfId="59" applyNumberFormat="1" applyBorder="1" applyProtection="1">
      <alignment horizontal="left" wrapText="1"/>
    </xf>
    <xf numFmtId="0" fontId="8" fillId="0" borderId="1" xfId="94" applyNumberFormat="1" applyBorder="1" applyProtection="1">
      <alignment wrapText="1"/>
    </xf>
    <xf numFmtId="0" fontId="8" fillId="0" borderId="1" xfId="95" applyNumberFormat="1" applyBorder="1" applyProtection="1"/>
    <xf numFmtId="0" fontId="8" fillId="2" borderId="1" xfId="96" applyNumberFormat="1" applyBorder="1" applyProtection="1">
      <alignment wrapText="1"/>
    </xf>
    <xf numFmtId="0" fontId="3" fillId="2" borderId="1" xfId="97" applyNumberFormat="1" applyBorder="1" applyProtection="1">
      <alignment horizontal="left" wrapText="1"/>
    </xf>
    <xf numFmtId="49" fontId="3" fillId="0" borderId="1" xfId="98" applyNumberFormat="1" applyBorder="1" applyProtection="1">
      <alignment horizontal="center" shrinkToFit="1"/>
    </xf>
    <xf numFmtId="49" fontId="3" fillId="0" borderId="1" xfId="99" applyNumberFormat="1" applyBorder="1" applyProtection="1">
      <alignment horizontal="center" vertical="center" shrinkToFit="1"/>
    </xf>
    <xf numFmtId="0" fontId="1" fillId="0" borderId="1" xfId="100" applyNumberFormat="1" applyBorder="1" applyProtection="1">
      <alignment horizontal="left"/>
    </xf>
    <xf numFmtId="0" fontId="1" fillId="0" borderId="1" xfId="101" applyNumberFormat="1" applyBorder="1" applyProtection="1">
      <alignment horizontal="left" wrapText="1"/>
    </xf>
    <xf numFmtId="0" fontId="1" fillId="0" borderId="1" xfId="102" applyNumberFormat="1" applyBorder="1" applyProtection="1">
      <alignment horizontal="left"/>
    </xf>
    <xf numFmtId="0" fontId="3" fillId="0" borderId="1" xfId="103" applyNumberFormat="1" applyBorder="1" applyProtection="1"/>
    <xf numFmtId="49" fontId="1" fillId="0" borderId="1" xfId="104" applyNumberFormat="1" applyBorder="1" applyProtection="1"/>
    <xf numFmtId="0" fontId="1" fillId="0" borderId="1" xfId="106" applyNumberFormat="1" applyBorder="1" applyProtection="1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 t="s">
        <v>343</v>
      </c>
      <c r="G1" s="2"/>
    </row>
    <row r="2" spans="1:7" s="73" customFormat="1" ht="14.1" customHeight="1" x14ac:dyDescent="0.25">
      <c r="A2" s="81" t="s">
        <v>0</v>
      </c>
      <c r="B2" s="81"/>
      <c r="C2" s="81"/>
      <c r="D2" s="81"/>
      <c r="E2" s="81"/>
      <c r="F2" s="81"/>
      <c r="G2" s="4"/>
    </row>
    <row r="3" spans="1:7" s="73" customFormat="1" ht="14.1" customHeight="1" x14ac:dyDescent="0.25">
      <c r="A3" s="77"/>
      <c r="B3" s="77"/>
      <c r="C3" s="77"/>
      <c r="D3" s="78"/>
      <c r="E3" s="79"/>
      <c r="F3" s="80"/>
      <c r="G3" s="75"/>
    </row>
    <row r="4" spans="1:7" ht="14.1" customHeight="1" x14ac:dyDescent="0.25">
      <c r="A4" s="82" t="s">
        <v>1</v>
      </c>
      <c r="B4" s="82"/>
      <c r="C4" s="82"/>
      <c r="D4" s="82"/>
      <c r="E4" s="82"/>
      <c r="F4" s="82"/>
      <c r="G4" s="8"/>
    </row>
    <row r="5" spans="1:7" ht="12.95" customHeight="1" x14ac:dyDescent="0.25">
      <c r="A5" s="63" t="s">
        <v>2</v>
      </c>
      <c r="B5" s="63" t="s">
        <v>3</v>
      </c>
      <c r="C5" s="63" t="s">
        <v>4</v>
      </c>
      <c r="D5" s="65" t="s">
        <v>5</v>
      </c>
      <c r="E5" s="65" t="s">
        <v>6</v>
      </c>
      <c r="F5" s="63" t="s">
        <v>7</v>
      </c>
      <c r="G5" s="9"/>
    </row>
    <row r="6" spans="1:7" ht="12" customHeight="1" x14ac:dyDescent="0.25">
      <c r="A6" s="64"/>
      <c r="B6" s="64"/>
      <c r="C6" s="64"/>
      <c r="D6" s="66"/>
      <c r="E6" s="66"/>
      <c r="F6" s="64"/>
      <c r="G6" s="10"/>
    </row>
    <row r="7" spans="1:7" ht="14.25" customHeight="1" x14ac:dyDescent="0.25">
      <c r="A7" s="64"/>
      <c r="B7" s="64"/>
      <c r="C7" s="64"/>
      <c r="D7" s="66"/>
      <c r="E7" s="66"/>
      <c r="F7" s="64"/>
      <c r="G7" s="10"/>
    </row>
    <row r="8" spans="1:7" ht="14.25" customHeight="1" x14ac:dyDescent="0.25">
      <c r="A8" s="11">
        <v>1</v>
      </c>
      <c r="B8" s="12">
        <v>2</v>
      </c>
      <c r="C8" s="12">
        <v>3</v>
      </c>
      <c r="D8" s="13" t="s">
        <v>8</v>
      </c>
      <c r="E8" s="13" t="s">
        <v>9</v>
      </c>
      <c r="F8" s="13" t="s">
        <v>10</v>
      </c>
      <c r="G8" s="10"/>
    </row>
    <row r="9" spans="1:7" ht="17.25" customHeight="1" x14ac:dyDescent="0.25">
      <c r="A9" s="14" t="s">
        <v>11</v>
      </c>
      <c r="B9" s="15" t="s">
        <v>12</v>
      </c>
      <c r="C9" s="16" t="s">
        <v>13</v>
      </c>
      <c r="D9" s="17">
        <v>36125734.259999998</v>
      </c>
      <c r="E9" s="17">
        <v>35298705.850000001</v>
      </c>
      <c r="F9" s="17">
        <v>827028.41</v>
      </c>
      <c r="G9" s="10"/>
    </row>
    <row r="10" spans="1:7" ht="15" customHeight="1" x14ac:dyDescent="0.25">
      <c r="A10" s="18" t="s">
        <v>14</v>
      </c>
      <c r="B10" s="19"/>
      <c r="C10" s="20"/>
      <c r="D10" s="21"/>
      <c r="E10" s="21"/>
      <c r="F10" s="21"/>
      <c r="G10" s="10"/>
    </row>
    <row r="11" spans="1:7" x14ac:dyDescent="0.25">
      <c r="A11" s="22" t="s">
        <v>15</v>
      </c>
      <c r="B11" s="23" t="s">
        <v>12</v>
      </c>
      <c r="C11" s="24" t="s">
        <v>16</v>
      </c>
      <c r="D11" s="25">
        <v>1406000</v>
      </c>
      <c r="E11" s="25">
        <v>1360340.06</v>
      </c>
      <c r="F11" s="25">
        <v>108675.86</v>
      </c>
      <c r="G11" s="10"/>
    </row>
    <row r="12" spans="1:7" ht="23.25" x14ac:dyDescent="0.25">
      <c r="A12" s="22" t="s">
        <v>17</v>
      </c>
      <c r="B12" s="23" t="s">
        <v>12</v>
      </c>
      <c r="C12" s="24" t="s">
        <v>18</v>
      </c>
      <c r="D12" s="25">
        <v>1406000</v>
      </c>
      <c r="E12" s="25">
        <v>1360340.06</v>
      </c>
      <c r="F12" s="25">
        <v>108675.86</v>
      </c>
      <c r="G12" s="10"/>
    </row>
    <row r="13" spans="1:7" ht="23.25" x14ac:dyDescent="0.25">
      <c r="A13" s="22" t="s">
        <v>19</v>
      </c>
      <c r="B13" s="23" t="s">
        <v>12</v>
      </c>
      <c r="C13" s="24" t="s">
        <v>20</v>
      </c>
      <c r="D13" s="25">
        <v>1406000</v>
      </c>
      <c r="E13" s="25">
        <v>1360340.06</v>
      </c>
      <c r="F13" s="25">
        <v>108675.86</v>
      </c>
      <c r="G13" s="10"/>
    </row>
    <row r="14" spans="1:7" ht="57" x14ac:dyDescent="0.25">
      <c r="A14" s="22" t="s">
        <v>21</v>
      </c>
      <c r="B14" s="23" t="s">
        <v>12</v>
      </c>
      <c r="C14" s="24" t="s">
        <v>22</v>
      </c>
      <c r="D14" s="25">
        <v>600000</v>
      </c>
      <c r="E14" s="25">
        <v>628014.04</v>
      </c>
      <c r="F14" s="25">
        <v>0</v>
      </c>
      <c r="G14" s="10"/>
    </row>
    <row r="15" spans="1:7" ht="90.75" x14ac:dyDescent="0.25">
      <c r="A15" s="22" t="s">
        <v>23</v>
      </c>
      <c r="B15" s="23" t="s">
        <v>12</v>
      </c>
      <c r="C15" s="24" t="s">
        <v>24</v>
      </c>
      <c r="D15" s="25">
        <v>600000</v>
      </c>
      <c r="E15" s="25">
        <v>628014.04</v>
      </c>
      <c r="F15" s="25">
        <v>0</v>
      </c>
      <c r="G15" s="10"/>
    </row>
    <row r="16" spans="1:7" ht="68.25" x14ac:dyDescent="0.25">
      <c r="A16" s="22" t="s">
        <v>25</v>
      </c>
      <c r="B16" s="23" t="s">
        <v>12</v>
      </c>
      <c r="C16" s="24" t="s">
        <v>26</v>
      </c>
      <c r="D16" s="25">
        <v>5000</v>
      </c>
      <c r="E16" s="25">
        <v>4416.6400000000003</v>
      </c>
      <c r="F16" s="25">
        <v>583.36</v>
      </c>
      <c r="G16" s="10"/>
    </row>
    <row r="17" spans="1:7" ht="102" x14ac:dyDescent="0.25">
      <c r="A17" s="22" t="s">
        <v>27</v>
      </c>
      <c r="B17" s="23" t="s">
        <v>12</v>
      </c>
      <c r="C17" s="24" t="s">
        <v>28</v>
      </c>
      <c r="D17" s="25">
        <v>5000</v>
      </c>
      <c r="E17" s="25">
        <v>4416.6400000000003</v>
      </c>
      <c r="F17" s="25">
        <v>583.36</v>
      </c>
      <c r="G17" s="10"/>
    </row>
    <row r="18" spans="1:7" ht="57" x14ac:dyDescent="0.25">
      <c r="A18" s="22" t="s">
        <v>29</v>
      </c>
      <c r="B18" s="23" t="s">
        <v>12</v>
      </c>
      <c r="C18" s="24" t="s">
        <v>30</v>
      </c>
      <c r="D18" s="25">
        <v>800000</v>
      </c>
      <c r="E18" s="25">
        <v>835001.88</v>
      </c>
      <c r="F18" s="25">
        <v>0</v>
      </c>
      <c r="G18" s="10"/>
    </row>
    <row r="19" spans="1:7" ht="90.75" x14ac:dyDescent="0.25">
      <c r="A19" s="22" t="s">
        <v>31</v>
      </c>
      <c r="B19" s="23" t="s">
        <v>12</v>
      </c>
      <c r="C19" s="24" t="s">
        <v>32</v>
      </c>
      <c r="D19" s="25">
        <v>800000</v>
      </c>
      <c r="E19" s="25">
        <v>835001.88</v>
      </c>
      <c r="F19" s="25">
        <v>0</v>
      </c>
      <c r="G19" s="10"/>
    </row>
    <row r="20" spans="1:7" ht="57" x14ac:dyDescent="0.25">
      <c r="A20" s="22" t="s">
        <v>33</v>
      </c>
      <c r="B20" s="23" t="s">
        <v>12</v>
      </c>
      <c r="C20" s="24" t="s">
        <v>34</v>
      </c>
      <c r="D20" s="25">
        <v>1000</v>
      </c>
      <c r="E20" s="25">
        <v>-107092.5</v>
      </c>
      <c r="F20" s="25">
        <v>108092.5</v>
      </c>
      <c r="G20" s="10"/>
    </row>
    <row r="21" spans="1:7" ht="90.75" x14ac:dyDescent="0.25">
      <c r="A21" s="22" t="s">
        <v>35</v>
      </c>
      <c r="B21" s="23" t="s">
        <v>12</v>
      </c>
      <c r="C21" s="24" t="s">
        <v>36</v>
      </c>
      <c r="D21" s="25">
        <v>1000</v>
      </c>
      <c r="E21" s="25">
        <v>-107092.5</v>
      </c>
      <c r="F21" s="25">
        <v>108092.5</v>
      </c>
      <c r="G21" s="10"/>
    </row>
    <row r="22" spans="1:7" x14ac:dyDescent="0.25">
      <c r="A22" s="22" t="s">
        <v>15</v>
      </c>
      <c r="B22" s="23" t="s">
        <v>12</v>
      </c>
      <c r="C22" s="24" t="s">
        <v>37</v>
      </c>
      <c r="D22" s="25">
        <v>18066847.829999998</v>
      </c>
      <c r="E22" s="25">
        <v>17986752.890000001</v>
      </c>
      <c r="F22" s="25">
        <v>145350.73000000001</v>
      </c>
      <c r="G22" s="10"/>
    </row>
    <row r="23" spans="1:7" x14ac:dyDescent="0.25">
      <c r="A23" s="22" t="s">
        <v>38</v>
      </c>
      <c r="B23" s="23" t="s">
        <v>12</v>
      </c>
      <c r="C23" s="24" t="s">
        <v>39</v>
      </c>
      <c r="D23" s="25">
        <v>8340345.0899999999</v>
      </c>
      <c r="E23" s="25">
        <v>8401336.2899999991</v>
      </c>
      <c r="F23" s="25">
        <v>2350.15</v>
      </c>
      <c r="G23" s="10"/>
    </row>
    <row r="24" spans="1:7" x14ac:dyDescent="0.25">
      <c r="A24" s="22" t="s">
        <v>40</v>
      </c>
      <c r="B24" s="23" t="s">
        <v>12</v>
      </c>
      <c r="C24" s="24" t="s">
        <v>41</v>
      </c>
      <c r="D24" s="25">
        <v>8340345.0899999999</v>
      </c>
      <c r="E24" s="25">
        <v>8401336.2899999991</v>
      </c>
      <c r="F24" s="25">
        <v>2350.15</v>
      </c>
      <c r="G24" s="10"/>
    </row>
    <row r="25" spans="1:7" ht="57" x14ac:dyDescent="0.25">
      <c r="A25" s="22" t="s">
        <v>42</v>
      </c>
      <c r="B25" s="23" t="s">
        <v>12</v>
      </c>
      <c r="C25" s="24" t="s">
        <v>43</v>
      </c>
      <c r="D25" s="25">
        <v>7700000</v>
      </c>
      <c r="E25" s="25">
        <v>7763341.3499999996</v>
      </c>
      <c r="F25" s="25">
        <v>0</v>
      </c>
      <c r="G25" s="10"/>
    </row>
    <row r="26" spans="1:7" ht="79.5" x14ac:dyDescent="0.25">
      <c r="A26" s="22" t="s">
        <v>44</v>
      </c>
      <c r="B26" s="23" t="s">
        <v>12</v>
      </c>
      <c r="C26" s="24" t="s">
        <v>45</v>
      </c>
      <c r="D26" s="25">
        <v>0</v>
      </c>
      <c r="E26" s="25">
        <v>7745985.8600000003</v>
      </c>
      <c r="F26" s="25">
        <v>0</v>
      </c>
      <c r="G26" s="10"/>
    </row>
    <row r="27" spans="1:7" ht="68.25" x14ac:dyDescent="0.25">
      <c r="A27" s="22" t="s">
        <v>46</v>
      </c>
      <c r="B27" s="23" t="s">
        <v>12</v>
      </c>
      <c r="C27" s="24" t="s">
        <v>47</v>
      </c>
      <c r="D27" s="25">
        <v>0</v>
      </c>
      <c r="E27" s="25">
        <v>6365.72</v>
      </c>
      <c r="F27" s="25">
        <v>0</v>
      </c>
      <c r="G27" s="10"/>
    </row>
    <row r="28" spans="1:7" ht="79.5" x14ac:dyDescent="0.25">
      <c r="A28" s="22" t="s">
        <v>48</v>
      </c>
      <c r="B28" s="23" t="s">
        <v>12</v>
      </c>
      <c r="C28" s="24" t="s">
        <v>49</v>
      </c>
      <c r="D28" s="25">
        <v>0</v>
      </c>
      <c r="E28" s="25">
        <v>10989.77</v>
      </c>
      <c r="F28" s="25">
        <v>0</v>
      </c>
      <c r="G28" s="10"/>
    </row>
    <row r="29" spans="1:7" ht="90.75" x14ac:dyDescent="0.25">
      <c r="A29" s="22" t="s">
        <v>50</v>
      </c>
      <c r="B29" s="23" t="s">
        <v>12</v>
      </c>
      <c r="C29" s="24" t="s">
        <v>51</v>
      </c>
      <c r="D29" s="25">
        <v>345.09</v>
      </c>
      <c r="E29" s="25">
        <v>345.09</v>
      </c>
      <c r="F29" s="25">
        <v>0</v>
      </c>
      <c r="G29" s="10"/>
    </row>
    <row r="30" spans="1:7" ht="113.25" x14ac:dyDescent="0.25">
      <c r="A30" s="22" t="s">
        <v>52</v>
      </c>
      <c r="B30" s="23" t="s">
        <v>12</v>
      </c>
      <c r="C30" s="24" t="s">
        <v>53</v>
      </c>
      <c r="D30" s="25">
        <v>0</v>
      </c>
      <c r="E30" s="25">
        <v>269.7</v>
      </c>
      <c r="F30" s="25">
        <v>0</v>
      </c>
      <c r="G30" s="10"/>
    </row>
    <row r="31" spans="1:7" ht="90.75" x14ac:dyDescent="0.25">
      <c r="A31" s="22" t="s">
        <v>54</v>
      </c>
      <c r="B31" s="23" t="s">
        <v>12</v>
      </c>
      <c r="C31" s="24" t="s">
        <v>55</v>
      </c>
      <c r="D31" s="25">
        <v>0</v>
      </c>
      <c r="E31" s="25">
        <v>75.39</v>
      </c>
      <c r="F31" s="25">
        <v>0</v>
      </c>
      <c r="G31" s="10"/>
    </row>
    <row r="32" spans="1:7" ht="34.5" x14ac:dyDescent="0.25">
      <c r="A32" s="22" t="s">
        <v>56</v>
      </c>
      <c r="B32" s="23" t="s">
        <v>12</v>
      </c>
      <c r="C32" s="24" t="s">
        <v>57</v>
      </c>
      <c r="D32" s="25">
        <v>140000</v>
      </c>
      <c r="E32" s="25">
        <v>139911.51</v>
      </c>
      <c r="F32" s="25">
        <v>88.49</v>
      </c>
      <c r="G32" s="10"/>
    </row>
    <row r="33" spans="1:7" ht="57" x14ac:dyDescent="0.25">
      <c r="A33" s="22" t="s">
        <v>58</v>
      </c>
      <c r="B33" s="23" t="s">
        <v>12</v>
      </c>
      <c r="C33" s="24" t="s">
        <v>59</v>
      </c>
      <c r="D33" s="25">
        <v>0</v>
      </c>
      <c r="E33" s="25">
        <v>139135.34</v>
      </c>
      <c r="F33" s="25">
        <v>0</v>
      </c>
      <c r="G33" s="10"/>
    </row>
    <row r="34" spans="1:7" ht="45.75" x14ac:dyDescent="0.25">
      <c r="A34" s="22" t="s">
        <v>60</v>
      </c>
      <c r="B34" s="23" t="s">
        <v>12</v>
      </c>
      <c r="C34" s="24" t="s">
        <v>61</v>
      </c>
      <c r="D34" s="25">
        <v>0</v>
      </c>
      <c r="E34" s="25">
        <v>532.84</v>
      </c>
      <c r="F34" s="25">
        <v>0</v>
      </c>
      <c r="G34" s="10"/>
    </row>
    <row r="35" spans="1:7" ht="57" x14ac:dyDescent="0.25">
      <c r="A35" s="22" t="s">
        <v>62</v>
      </c>
      <c r="B35" s="23" t="s">
        <v>12</v>
      </c>
      <c r="C35" s="24" t="s">
        <v>63</v>
      </c>
      <c r="D35" s="25">
        <v>0</v>
      </c>
      <c r="E35" s="25">
        <v>243.33</v>
      </c>
      <c r="F35" s="25">
        <v>0</v>
      </c>
      <c r="G35" s="10"/>
    </row>
    <row r="36" spans="1:7" ht="79.5" x14ac:dyDescent="0.25">
      <c r="A36" s="22" t="s">
        <v>64</v>
      </c>
      <c r="B36" s="23" t="s">
        <v>12</v>
      </c>
      <c r="C36" s="24" t="s">
        <v>65</v>
      </c>
      <c r="D36" s="25">
        <v>500000</v>
      </c>
      <c r="E36" s="25">
        <v>497738.34</v>
      </c>
      <c r="F36" s="25">
        <v>2261.66</v>
      </c>
      <c r="G36" s="10"/>
    </row>
    <row r="37" spans="1:7" ht="102" x14ac:dyDescent="0.25">
      <c r="A37" s="22" t="s">
        <v>66</v>
      </c>
      <c r="B37" s="23" t="s">
        <v>12</v>
      </c>
      <c r="C37" s="24" t="s">
        <v>67</v>
      </c>
      <c r="D37" s="25">
        <v>500000</v>
      </c>
      <c r="E37" s="25">
        <v>497738.34</v>
      </c>
      <c r="F37" s="25">
        <v>2261.66</v>
      </c>
      <c r="G37" s="10"/>
    </row>
    <row r="38" spans="1:7" x14ac:dyDescent="0.25">
      <c r="A38" s="22" t="s">
        <v>68</v>
      </c>
      <c r="B38" s="23" t="s">
        <v>12</v>
      </c>
      <c r="C38" s="24" t="s">
        <v>69</v>
      </c>
      <c r="D38" s="25">
        <v>9726502.7400000002</v>
      </c>
      <c r="E38" s="25">
        <v>9585416.5999999996</v>
      </c>
      <c r="F38" s="25">
        <v>143000.57999999999</v>
      </c>
      <c r="G38" s="10"/>
    </row>
    <row r="39" spans="1:7" x14ac:dyDescent="0.25">
      <c r="A39" s="22" t="s">
        <v>70</v>
      </c>
      <c r="B39" s="23" t="s">
        <v>12</v>
      </c>
      <c r="C39" s="24" t="s">
        <v>71</v>
      </c>
      <c r="D39" s="25">
        <v>1246926.1599999999</v>
      </c>
      <c r="E39" s="25">
        <v>1248840.6000000001</v>
      </c>
      <c r="F39" s="25">
        <v>0</v>
      </c>
      <c r="G39" s="10"/>
    </row>
    <row r="40" spans="1:7" ht="34.5" x14ac:dyDescent="0.25">
      <c r="A40" s="22" t="s">
        <v>72</v>
      </c>
      <c r="B40" s="23" t="s">
        <v>12</v>
      </c>
      <c r="C40" s="24" t="s">
        <v>73</v>
      </c>
      <c r="D40" s="25">
        <v>1246926.1599999999</v>
      </c>
      <c r="E40" s="25">
        <v>1248840.6000000001</v>
      </c>
      <c r="F40" s="25">
        <v>0</v>
      </c>
      <c r="G40" s="10"/>
    </row>
    <row r="41" spans="1:7" ht="57" x14ac:dyDescent="0.25">
      <c r="A41" s="22" t="s">
        <v>74</v>
      </c>
      <c r="B41" s="23" t="s">
        <v>12</v>
      </c>
      <c r="C41" s="24" t="s">
        <v>75</v>
      </c>
      <c r="D41" s="25">
        <v>0</v>
      </c>
      <c r="E41" s="25">
        <v>1245335.68</v>
      </c>
      <c r="F41" s="25">
        <v>0</v>
      </c>
      <c r="G41" s="10"/>
    </row>
    <row r="42" spans="1:7" ht="45.75" x14ac:dyDescent="0.25">
      <c r="A42" s="22" t="s">
        <v>76</v>
      </c>
      <c r="B42" s="23" t="s">
        <v>12</v>
      </c>
      <c r="C42" s="24" t="s">
        <v>77</v>
      </c>
      <c r="D42" s="25">
        <v>0</v>
      </c>
      <c r="E42" s="25">
        <v>3504.92</v>
      </c>
      <c r="F42" s="25">
        <v>0</v>
      </c>
      <c r="G42" s="10"/>
    </row>
    <row r="43" spans="1:7" x14ac:dyDescent="0.25">
      <c r="A43" s="22" t="s">
        <v>78</v>
      </c>
      <c r="B43" s="23" t="s">
        <v>12</v>
      </c>
      <c r="C43" s="24" t="s">
        <v>79</v>
      </c>
      <c r="D43" s="25">
        <v>8479576.5800000001</v>
      </c>
      <c r="E43" s="25">
        <v>8336576</v>
      </c>
      <c r="F43" s="25">
        <v>143000.57999999999</v>
      </c>
      <c r="G43" s="10"/>
    </row>
    <row r="44" spans="1:7" x14ac:dyDescent="0.25">
      <c r="A44" s="22" t="s">
        <v>80</v>
      </c>
      <c r="B44" s="23" t="s">
        <v>12</v>
      </c>
      <c r="C44" s="24" t="s">
        <v>81</v>
      </c>
      <c r="D44" s="25">
        <v>6647000</v>
      </c>
      <c r="E44" s="25">
        <v>6607432.0700000003</v>
      </c>
      <c r="F44" s="25">
        <v>39567.93</v>
      </c>
      <c r="G44" s="10"/>
    </row>
    <row r="45" spans="1:7" ht="23.25" x14ac:dyDescent="0.25">
      <c r="A45" s="22" t="s">
        <v>82</v>
      </c>
      <c r="B45" s="23" t="s">
        <v>12</v>
      </c>
      <c r="C45" s="24" t="s">
        <v>83</v>
      </c>
      <c r="D45" s="25">
        <v>6647000</v>
      </c>
      <c r="E45" s="25">
        <v>6607432.0700000003</v>
      </c>
      <c r="F45" s="25">
        <v>39567.93</v>
      </c>
      <c r="G45" s="10"/>
    </row>
    <row r="46" spans="1:7" ht="45.75" x14ac:dyDescent="0.25">
      <c r="A46" s="22" t="s">
        <v>84</v>
      </c>
      <c r="B46" s="23" t="s">
        <v>12</v>
      </c>
      <c r="C46" s="24" t="s">
        <v>85</v>
      </c>
      <c r="D46" s="25">
        <v>0</v>
      </c>
      <c r="E46" s="25">
        <v>6603307.7999999998</v>
      </c>
      <c r="F46" s="25">
        <v>0</v>
      </c>
      <c r="G46" s="10"/>
    </row>
    <row r="47" spans="1:7" ht="34.5" x14ac:dyDescent="0.25">
      <c r="A47" s="22" t="s">
        <v>86</v>
      </c>
      <c r="B47" s="23" t="s">
        <v>12</v>
      </c>
      <c r="C47" s="24" t="s">
        <v>87</v>
      </c>
      <c r="D47" s="25">
        <v>0</v>
      </c>
      <c r="E47" s="25">
        <v>4124.2700000000004</v>
      </c>
      <c r="F47" s="25">
        <v>0</v>
      </c>
      <c r="G47" s="10"/>
    </row>
    <row r="48" spans="1:7" x14ac:dyDescent="0.25">
      <c r="A48" s="22" t="s">
        <v>88</v>
      </c>
      <c r="B48" s="23" t="s">
        <v>12</v>
      </c>
      <c r="C48" s="24" t="s">
        <v>89</v>
      </c>
      <c r="D48" s="25">
        <v>1832576.58</v>
      </c>
      <c r="E48" s="25">
        <v>1729143.93</v>
      </c>
      <c r="F48" s="25">
        <v>103432.65</v>
      </c>
      <c r="G48" s="10"/>
    </row>
    <row r="49" spans="1:7" ht="23.25" x14ac:dyDescent="0.25">
      <c r="A49" s="22" t="s">
        <v>90</v>
      </c>
      <c r="B49" s="23" t="s">
        <v>12</v>
      </c>
      <c r="C49" s="24" t="s">
        <v>91</v>
      </c>
      <c r="D49" s="25">
        <v>1832576.58</v>
      </c>
      <c r="E49" s="25">
        <v>1729143.93</v>
      </c>
      <c r="F49" s="25">
        <v>103432.65</v>
      </c>
      <c r="G49" s="10"/>
    </row>
    <row r="50" spans="1:7" ht="45.75" x14ac:dyDescent="0.25">
      <c r="A50" s="22" t="s">
        <v>92</v>
      </c>
      <c r="B50" s="23" t="s">
        <v>12</v>
      </c>
      <c r="C50" s="24" t="s">
        <v>93</v>
      </c>
      <c r="D50" s="25">
        <v>0</v>
      </c>
      <c r="E50" s="25">
        <v>1771837.11</v>
      </c>
      <c r="F50" s="25">
        <v>0</v>
      </c>
      <c r="G50" s="10"/>
    </row>
    <row r="51" spans="1:7" ht="34.5" x14ac:dyDescent="0.25">
      <c r="A51" s="22" t="s">
        <v>94</v>
      </c>
      <c r="B51" s="23" t="s">
        <v>12</v>
      </c>
      <c r="C51" s="24" t="s">
        <v>95</v>
      </c>
      <c r="D51" s="25">
        <v>0</v>
      </c>
      <c r="E51" s="25">
        <v>-40946.42</v>
      </c>
      <c r="F51" s="25">
        <v>0</v>
      </c>
      <c r="G51" s="10"/>
    </row>
    <row r="52" spans="1:7" ht="57" x14ac:dyDescent="0.25">
      <c r="A52" s="22" t="s">
        <v>96</v>
      </c>
      <c r="B52" s="23" t="s">
        <v>12</v>
      </c>
      <c r="C52" s="24" t="s">
        <v>97</v>
      </c>
      <c r="D52" s="25">
        <v>0</v>
      </c>
      <c r="E52" s="25">
        <v>-1746.76</v>
      </c>
      <c r="F52" s="25">
        <v>0</v>
      </c>
      <c r="G52" s="10"/>
    </row>
    <row r="53" spans="1:7" x14ac:dyDescent="0.25">
      <c r="A53" s="22" t="s">
        <v>15</v>
      </c>
      <c r="B53" s="23" t="s">
        <v>12</v>
      </c>
      <c r="C53" s="24" t="s">
        <v>98</v>
      </c>
      <c r="D53" s="25">
        <v>2236042.08</v>
      </c>
      <c r="E53" s="25">
        <v>1536042.08</v>
      </c>
      <c r="F53" s="25">
        <v>700000</v>
      </c>
      <c r="G53" s="10"/>
    </row>
    <row r="54" spans="1:7" x14ac:dyDescent="0.25">
      <c r="A54" s="22" t="s">
        <v>99</v>
      </c>
      <c r="B54" s="23" t="s">
        <v>12</v>
      </c>
      <c r="C54" s="24" t="s">
        <v>100</v>
      </c>
      <c r="D54" s="25">
        <v>8050</v>
      </c>
      <c r="E54" s="25">
        <v>8050</v>
      </c>
      <c r="F54" s="25">
        <v>0</v>
      </c>
      <c r="G54" s="10"/>
    </row>
    <row r="55" spans="1:7" ht="34.5" x14ac:dyDescent="0.25">
      <c r="A55" s="22" t="s">
        <v>101</v>
      </c>
      <c r="B55" s="23" t="s">
        <v>12</v>
      </c>
      <c r="C55" s="24" t="s">
        <v>102</v>
      </c>
      <c r="D55" s="25">
        <v>8050</v>
      </c>
      <c r="E55" s="25">
        <v>8050</v>
      </c>
      <c r="F55" s="25">
        <v>0</v>
      </c>
      <c r="G55" s="10"/>
    </row>
    <row r="56" spans="1:7" ht="57" x14ac:dyDescent="0.25">
      <c r="A56" s="22" t="s">
        <v>103</v>
      </c>
      <c r="B56" s="23" t="s">
        <v>12</v>
      </c>
      <c r="C56" s="24" t="s">
        <v>104</v>
      </c>
      <c r="D56" s="25">
        <v>8050</v>
      </c>
      <c r="E56" s="25">
        <v>8050</v>
      </c>
      <c r="F56" s="25">
        <v>0</v>
      </c>
      <c r="G56" s="10"/>
    </row>
    <row r="57" spans="1:7" ht="57" x14ac:dyDescent="0.25">
      <c r="A57" s="22" t="s">
        <v>105</v>
      </c>
      <c r="B57" s="23" t="s">
        <v>12</v>
      </c>
      <c r="C57" s="24" t="s">
        <v>106</v>
      </c>
      <c r="D57" s="25">
        <v>0</v>
      </c>
      <c r="E57" s="25">
        <v>8050</v>
      </c>
      <c r="F57" s="25">
        <v>0</v>
      </c>
      <c r="G57" s="10"/>
    </row>
    <row r="58" spans="1:7" ht="34.5" x14ac:dyDescent="0.25">
      <c r="A58" s="22" t="s">
        <v>107</v>
      </c>
      <c r="B58" s="23" t="s">
        <v>12</v>
      </c>
      <c r="C58" s="24" t="s">
        <v>108</v>
      </c>
      <c r="D58" s="25">
        <v>2066101.85</v>
      </c>
      <c r="E58" s="25">
        <v>1366101.85</v>
      </c>
      <c r="F58" s="25">
        <v>700000</v>
      </c>
      <c r="G58" s="10"/>
    </row>
    <row r="59" spans="1:7" ht="68.25" x14ac:dyDescent="0.25">
      <c r="A59" s="22" t="s">
        <v>109</v>
      </c>
      <c r="B59" s="23" t="s">
        <v>12</v>
      </c>
      <c r="C59" s="24" t="s">
        <v>110</v>
      </c>
      <c r="D59" s="25">
        <v>601626.99</v>
      </c>
      <c r="E59" s="25">
        <v>601626.99</v>
      </c>
      <c r="F59" s="25">
        <v>0</v>
      </c>
      <c r="G59" s="10"/>
    </row>
    <row r="60" spans="1:7" ht="57" x14ac:dyDescent="0.25">
      <c r="A60" s="22" t="s">
        <v>111</v>
      </c>
      <c r="B60" s="23" t="s">
        <v>12</v>
      </c>
      <c r="C60" s="24" t="s">
        <v>112</v>
      </c>
      <c r="D60" s="25">
        <v>601626.99</v>
      </c>
      <c r="E60" s="25">
        <v>601626.99</v>
      </c>
      <c r="F60" s="25">
        <v>0</v>
      </c>
      <c r="G60" s="10"/>
    </row>
    <row r="61" spans="1:7" ht="57" x14ac:dyDescent="0.25">
      <c r="A61" s="22" t="s">
        <v>113</v>
      </c>
      <c r="B61" s="23" t="s">
        <v>12</v>
      </c>
      <c r="C61" s="24" t="s">
        <v>114</v>
      </c>
      <c r="D61" s="25">
        <v>601626.99</v>
      </c>
      <c r="E61" s="25">
        <v>601626.99</v>
      </c>
      <c r="F61" s="25">
        <v>0</v>
      </c>
      <c r="G61" s="10"/>
    </row>
    <row r="62" spans="1:7" ht="23.25" x14ac:dyDescent="0.25">
      <c r="A62" s="22" t="s">
        <v>115</v>
      </c>
      <c r="B62" s="23" t="s">
        <v>12</v>
      </c>
      <c r="C62" s="24" t="s">
        <v>116</v>
      </c>
      <c r="D62" s="25">
        <v>1300000</v>
      </c>
      <c r="E62" s="25">
        <v>600000</v>
      </c>
      <c r="F62" s="25">
        <v>700000</v>
      </c>
      <c r="G62" s="10"/>
    </row>
    <row r="63" spans="1:7" ht="34.5" x14ac:dyDescent="0.25">
      <c r="A63" s="22" t="s">
        <v>117</v>
      </c>
      <c r="B63" s="23" t="s">
        <v>12</v>
      </c>
      <c r="C63" s="24" t="s">
        <v>118</v>
      </c>
      <c r="D63" s="25">
        <v>1300000</v>
      </c>
      <c r="E63" s="25">
        <v>600000</v>
      </c>
      <c r="F63" s="25">
        <v>700000</v>
      </c>
      <c r="G63" s="10"/>
    </row>
    <row r="64" spans="1:7" ht="45.75" x14ac:dyDescent="0.25">
      <c r="A64" s="22" t="s">
        <v>119</v>
      </c>
      <c r="B64" s="23" t="s">
        <v>12</v>
      </c>
      <c r="C64" s="24" t="s">
        <v>120</v>
      </c>
      <c r="D64" s="25">
        <v>1300000</v>
      </c>
      <c r="E64" s="25">
        <v>600000</v>
      </c>
      <c r="F64" s="25">
        <v>700000</v>
      </c>
      <c r="G64" s="10"/>
    </row>
    <row r="65" spans="1:7" ht="68.25" x14ac:dyDescent="0.25">
      <c r="A65" s="22" t="s">
        <v>121</v>
      </c>
      <c r="B65" s="23" t="s">
        <v>12</v>
      </c>
      <c r="C65" s="24" t="s">
        <v>122</v>
      </c>
      <c r="D65" s="25">
        <v>164474.85999999999</v>
      </c>
      <c r="E65" s="25">
        <v>164474.85999999999</v>
      </c>
      <c r="F65" s="25">
        <v>0</v>
      </c>
      <c r="G65" s="10"/>
    </row>
    <row r="66" spans="1:7" ht="68.25" x14ac:dyDescent="0.25">
      <c r="A66" s="22" t="s">
        <v>123</v>
      </c>
      <c r="B66" s="23" t="s">
        <v>12</v>
      </c>
      <c r="C66" s="24" t="s">
        <v>124</v>
      </c>
      <c r="D66" s="25">
        <v>164474.85999999999</v>
      </c>
      <c r="E66" s="25">
        <v>164474.85999999999</v>
      </c>
      <c r="F66" s="25">
        <v>0</v>
      </c>
      <c r="G66" s="10"/>
    </row>
    <row r="67" spans="1:7" ht="68.25" x14ac:dyDescent="0.25">
      <c r="A67" s="22" t="s">
        <v>125</v>
      </c>
      <c r="B67" s="23" t="s">
        <v>12</v>
      </c>
      <c r="C67" s="24" t="s">
        <v>126</v>
      </c>
      <c r="D67" s="25">
        <v>164474.85999999999</v>
      </c>
      <c r="E67" s="25">
        <v>164474.85999999999</v>
      </c>
      <c r="F67" s="25">
        <v>0</v>
      </c>
      <c r="G67" s="10"/>
    </row>
    <row r="68" spans="1:7" ht="23.25" x14ac:dyDescent="0.25">
      <c r="A68" s="22" t="s">
        <v>127</v>
      </c>
      <c r="B68" s="23" t="s">
        <v>12</v>
      </c>
      <c r="C68" s="24" t="s">
        <v>128</v>
      </c>
      <c r="D68" s="25">
        <v>161890.23000000001</v>
      </c>
      <c r="E68" s="25">
        <v>161890.23000000001</v>
      </c>
      <c r="F68" s="25">
        <v>0</v>
      </c>
      <c r="G68" s="10"/>
    </row>
    <row r="69" spans="1:7" x14ac:dyDescent="0.25">
      <c r="A69" s="22" t="s">
        <v>129</v>
      </c>
      <c r="B69" s="23" t="s">
        <v>12</v>
      </c>
      <c r="C69" s="24" t="s">
        <v>130</v>
      </c>
      <c r="D69" s="25">
        <v>10000</v>
      </c>
      <c r="E69" s="25">
        <v>10000</v>
      </c>
      <c r="F69" s="25">
        <v>0</v>
      </c>
      <c r="G69" s="10"/>
    </row>
    <row r="70" spans="1:7" x14ac:dyDescent="0.25">
      <c r="A70" s="22" t="s">
        <v>131</v>
      </c>
      <c r="B70" s="23" t="s">
        <v>12</v>
      </c>
      <c r="C70" s="24" t="s">
        <v>132</v>
      </c>
      <c r="D70" s="25">
        <v>10000</v>
      </c>
      <c r="E70" s="25">
        <v>10000</v>
      </c>
      <c r="F70" s="25">
        <v>0</v>
      </c>
      <c r="G70" s="10"/>
    </row>
    <row r="71" spans="1:7" ht="23.25" x14ac:dyDescent="0.25">
      <c r="A71" s="22" t="s">
        <v>133</v>
      </c>
      <c r="B71" s="23" t="s">
        <v>12</v>
      </c>
      <c r="C71" s="24" t="s">
        <v>134</v>
      </c>
      <c r="D71" s="25">
        <v>10000</v>
      </c>
      <c r="E71" s="25">
        <v>10000</v>
      </c>
      <c r="F71" s="25">
        <v>0</v>
      </c>
      <c r="G71" s="10"/>
    </row>
    <row r="72" spans="1:7" x14ac:dyDescent="0.25">
      <c r="A72" s="22" t="s">
        <v>135</v>
      </c>
      <c r="B72" s="23" t="s">
        <v>12</v>
      </c>
      <c r="C72" s="24" t="s">
        <v>136</v>
      </c>
      <c r="D72" s="25">
        <v>151890.23000000001</v>
      </c>
      <c r="E72" s="25">
        <v>151890.23000000001</v>
      </c>
      <c r="F72" s="25">
        <v>0</v>
      </c>
      <c r="G72" s="10"/>
    </row>
    <row r="73" spans="1:7" x14ac:dyDescent="0.25">
      <c r="A73" s="22" t="s">
        <v>137</v>
      </c>
      <c r="B73" s="23" t="s">
        <v>12</v>
      </c>
      <c r="C73" s="24" t="s">
        <v>138</v>
      </c>
      <c r="D73" s="25">
        <v>151890.23000000001</v>
      </c>
      <c r="E73" s="25">
        <v>151890.23000000001</v>
      </c>
      <c r="F73" s="25">
        <v>0</v>
      </c>
      <c r="G73" s="10"/>
    </row>
    <row r="74" spans="1:7" ht="23.25" x14ac:dyDescent="0.25">
      <c r="A74" s="22" t="s">
        <v>139</v>
      </c>
      <c r="B74" s="23" t="s">
        <v>12</v>
      </c>
      <c r="C74" s="24" t="s">
        <v>140</v>
      </c>
      <c r="D74" s="25">
        <v>151890.23000000001</v>
      </c>
      <c r="E74" s="25">
        <v>151890.23000000001</v>
      </c>
      <c r="F74" s="25">
        <v>0</v>
      </c>
      <c r="G74" s="10"/>
    </row>
    <row r="75" spans="1:7" x14ac:dyDescent="0.25">
      <c r="A75" s="22" t="s">
        <v>141</v>
      </c>
      <c r="B75" s="23" t="s">
        <v>12</v>
      </c>
      <c r="C75" s="24" t="s">
        <v>142</v>
      </c>
      <c r="D75" s="25">
        <v>14256844.35</v>
      </c>
      <c r="E75" s="25">
        <v>14256844.35</v>
      </c>
      <c r="F75" s="25">
        <v>0</v>
      </c>
      <c r="G75" s="10"/>
    </row>
    <row r="76" spans="1:7" ht="23.25" x14ac:dyDescent="0.25">
      <c r="A76" s="22" t="s">
        <v>143</v>
      </c>
      <c r="B76" s="23" t="s">
        <v>12</v>
      </c>
      <c r="C76" s="24" t="s">
        <v>144</v>
      </c>
      <c r="D76" s="25">
        <v>14256844.35</v>
      </c>
      <c r="E76" s="25">
        <v>14256844.35</v>
      </c>
      <c r="F76" s="25">
        <v>0</v>
      </c>
      <c r="G76" s="10"/>
    </row>
    <row r="77" spans="1:7" ht="23.25" x14ac:dyDescent="0.25">
      <c r="A77" s="22" t="s">
        <v>145</v>
      </c>
      <c r="B77" s="23" t="s">
        <v>12</v>
      </c>
      <c r="C77" s="24" t="s">
        <v>146</v>
      </c>
      <c r="D77" s="25">
        <v>6394535</v>
      </c>
      <c r="E77" s="25">
        <v>6394535</v>
      </c>
      <c r="F77" s="25">
        <v>0</v>
      </c>
      <c r="G77" s="10"/>
    </row>
    <row r="78" spans="1:7" ht="34.5" x14ac:dyDescent="0.25">
      <c r="A78" s="22" t="s">
        <v>147</v>
      </c>
      <c r="B78" s="23" t="s">
        <v>12</v>
      </c>
      <c r="C78" s="24" t="s">
        <v>148</v>
      </c>
      <c r="D78" s="25">
        <v>6394535</v>
      </c>
      <c r="E78" s="25">
        <v>6394535</v>
      </c>
      <c r="F78" s="25">
        <v>0</v>
      </c>
      <c r="G78" s="10"/>
    </row>
    <row r="79" spans="1:7" ht="34.5" x14ac:dyDescent="0.25">
      <c r="A79" s="22" t="s">
        <v>149</v>
      </c>
      <c r="B79" s="23" t="s">
        <v>12</v>
      </c>
      <c r="C79" s="24" t="s">
        <v>150</v>
      </c>
      <c r="D79" s="25">
        <v>6394535</v>
      </c>
      <c r="E79" s="25">
        <v>6394535</v>
      </c>
      <c r="F79" s="25">
        <v>0</v>
      </c>
      <c r="G79" s="10"/>
    </row>
    <row r="80" spans="1:7" ht="23.25" x14ac:dyDescent="0.25">
      <c r="A80" s="22" t="s">
        <v>151</v>
      </c>
      <c r="B80" s="23" t="s">
        <v>12</v>
      </c>
      <c r="C80" s="24" t="s">
        <v>152</v>
      </c>
      <c r="D80" s="25">
        <v>2167600</v>
      </c>
      <c r="E80" s="25">
        <v>2167600</v>
      </c>
      <c r="F80" s="25">
        <v>0</v>
      </c>
      <c r="G80" s="10"/>
    </row>
    <row r="81" spans="1:7" x14ac:dyDescent="0.25">
      <c r="A81" s="22" t="s">
        <v>153</v>
      </c>
      <c r="B81" s="23" t="s">
        <v>12</v>
      </c>
      <c r="C81" s="24" t="s">
        <v>154</v>
      </c>
      <c r="D81" s="25">
        <v>2167600</v>
      </c>
      <c r="E81" s="25">
        <v>2167600</v>
      </c>
      <c r="F81" s="25">
        <v>0</v>
      </c>
      <c r="G81" s="10"/>
    </row>
    <row r="82" spans="1:7" x14ac:dyDescent="0.25">
      <c r="A82" s="22" t="s">
        <v>155</v>
      </c>
      <c r="B82" s="23" t="s">
        <v>12</v>
      </c>
      <c r="C82" s="24" t="s">
        <v>156</v>
      </c>
      <c r="D82" s="25">
        <v>2167600</v>
      </c>
      <c r="E82" s="25">
        <v>2167600</v>
      </c>
      <c r="F82" s="25">
        <v>0</v>
      </c>
      <c r="G82" s="10"/>
    </row>
    <row r="83" spans="1:7" ht="23.25" x14ac:dyDescent="0.25">
      <c r="A83" s="22" t="s">
        <v>157</v>
      </c>
      <c r="B83" s="23" t="s">
        <v>12</v>
      </c>
      <c r="C83" s="24" t="s">
        <v>158</v>
      </c>
      <c r="D83" s="25">
        <v>286400</v>
      </c>
      <c r="E83" s="25">
        <v>286400</v>
      </c>
      <c r="F83" s="25">
        <v>0</v>
      </c>
      <c r="G83" s="10"/>
    </row>
    <row r="84" spans="1:7" ht="23.25" x14ac:dyDescent="0.25">
      <c r="A84" s="22" t="s">
        <v>159</v>
      </c>
      <c r="B84" s="23" t="s">
        <v>12</v>
      </c>
      <c r="C84" s="24" t="s">
        <v>160</v>
      </c>
      <c r="D84" s="25">
        <v>149100</v>
      </c>
      <c r="E84" s="25">
        <v>149100</v>
      </c>
      <c r="F84" s="25">
        <v>0</v>
      </c>
      <c r="G84" s="10"/>
    </row>
    <row r="85" spans="1:7" ht="23.25" x14ac:dyDescent="0.25">
      <c r="A85" s="22" t="s">
        <v>161</v>
      </c>
      <c r="B85" s="23" t="s">
        <v>12</v>
      </c>
      <c r="C85" s="24" t="s">
        <v>162</v>
      </c>
      <c r="D85" s="25">
        <v>149100</v>
      </c>
      <c r="E85" s="25">
        <v>149100</v>
      </c>
      <c r="F85" s="25">
        <v>0</v>
      </c>
      <c r="G85" s="10"/>
    </row>
    <row r="86" spans="1:7" ht="34.5" x14ac:dyDescent="0.25">
      <c r="A86" s="22" t="s">
        <v>163</v>
      </c>
      <c r="B86" s="23" t="s">
        <v>12</v>
      </c>
      <c r="C86" s="24" t="s">
        <v>164</v>
      </c>
      <c r="D86" s="25">
        <v>137300</v>
      </c>
      <c r="E86" s="25">
        <v>137300</v>
      </c>
      <c r="F86" s="25">
        <v>0</v>
      </c>
      <c r="G86" s="10"/>
    </row>
    <row r="87" spans="1:7" ht="34.5" x14ac:dyDescent="0.25">
      <c r="A87" s="22" t="s">
        <v>165</v>
      </c>
      <c r="B87" s="23" t="s">
        <v>12</v>
      </c>
      <c r="C87" s="24" t="s">
        <v>166</v>
      </c>
      <c r="D87" s="25">
        <v>137300</v>
      </c>
      <c r="E87" s="25">
        <v>137300</v>
      </c>
      <c r="F87" s="25">
        <v>0</v>
      </c>
      <c r="G87" s="10"/>
    </row>
    <row r="88" spans="1:7" x14ac:dyDescent="0.25">
      <c r="A88" s="22" t="s">
        <v>167</v>
      </c>
      <c r="B88" s="23" t="s">
        <v>12</v>
      </c>
      <c r="C88" s="24" t="s">
        <v>168</v>
      </c>
      <c r="D88" s="25">
        <v>5408309.3499999996</v>
      </c>
      <c r="E88" s="25">
        <v>5408309.3499999996</v>
      </c>
      <c r="F88" s="25">
        <v>0</v>
      </c>
      <c r="G88" s="10"/>
    </row>
    <row r="89" spans="1:7" ht="23.25" x14ac:dyDescent="0.25">
      <c r="A89" s="22" t="s">
        <v>169</v>
      </c>
      <c r="B89" s="23" t="s">
        <v>12</v>
      </c>
      <c r="C89" s="24" t="s">
        <v>170</v>
      </c>
      <c r="D89" s="25">
        <v>5408309.3499999996</v>
      </c>
      <c r="E89" s="25">
        <v>5408309.3499999996</v>
      </c>
      <c r="F89" s="25">
        <v>0</v>
      </c>
      <c r="G89" s="10"/>
    </row>
    <row r="90" spans="1:7" ht="23.25" x14ac:dyDescent="0.25">
      <c r="A90" s="22" t="s">
        <v>171</v>
      </c>
      <c r="B90" s="23" t="s">
        <v>12</v>
      </c>
      <c r="C90" s="24" t="s">
        <v>172</v>
      </c>
      <c r="D90" s="25">
        <v>5408309.3499999996</v>
      </c>
      <c r="E90" s="25">
        <v>5408309.3499999996</v>
      </c>
      <c r="F90" s="25">
        <v>0</v>
      </c>
      <c r="G90" s="10"/>
    </row>
    <row r="91" spans="1:7" x14ac:dyDescent="0.25">
      <c r="A91" s="22" t="s">
        <v>15</v>
      </c>
      <c r="B91" s="23" t="s">
        <v>12</v>
      </c>
      <c r="C91" s="24" t="s">
        <v>173</v>
      </c>
      <c r="D91" s="25">
        <v>160000</v>
      </c>
      <c r="E91" s="25">
        <v>158726.47</v>
      </c>
      <c r="F91" s="25">
        <v>1273.53</v>
      </c>
      <c r="G91" s="10"/>
    </row>
    <row r="92" spans="1:7" ht="34.5" x14ac:dyDescent="0.25">
      <c r="A92" s="22" t="s">
        <v>107</v>
      </c>
      <c r="B92" s="23" t="s">
        <v>12</v>
      </c>
      <c r="C92" s="24" t="s">
        <v>174</v>
      </c>
      <c r="D92" s="25">
        <v>160000</v>
      </c>
      <c r="E92" s="25">
        <v>158726.47</v>
      </c>
      <c r="F92" s="25">
        <v>1273.53</v>
      </c>
      <c r="G92" s="10"/>
    </row>
    <row r="93" spans="1:7" ht="68.25" x14ac:dyDescent="0.25">
      <c r="A93" s="22" t="s">
        <v>109</v>
      </c>
      <c r="B93" s="23" t="s">
        <v>12</v>
      </c>
      <c r="C93" s="24" t="s">
        <v>175</v>
      </c>
      <c r="D93" s="25">
        <v>160000</v>
      </c>
      <c r="E93" s="25">
        <v>158726.47</v>
      </c>
      <c r="F93" s="25">
        <v>1273.53</v>
      </c>
      <c r="G93" s="10"/>
    </row>
    <row r="94" spans="1:7" ht="57" x14ac:dyDescent="0.25">
      <c r="A94" s="22" t="s">
        <v>176</v>
      </c>
      <c r="B94" s="23" t="s">
        <v>12</v>
      </c>
      <c r="C94" s="24" t="s">
        <v>177</v>
      </c>
      <c r="D94" s="25">
        <v>160000</v>
      </c>
      <c r="E94" s="25">
        <v>158726.47</v>
      </c>
      <c r="F94" s="25">
        <v>1273.53</v>
      </c>
      <c r="G94" s="10"/>
    </row>
    <row r="95" spans="1:7" ht="68.25" x14ac:dyDescent="0.25">
      <c r="A95" s="22" t="s">
        <v>178</v>
      </c>
      <c r="B95" s="23" t="s">
        <v>12</v>
      </c>
      <c r="C95" s="24" t="s">
        <v>179</v>
      </c>
      <c r="D95" s="25">
        <v>160000</v>
      </c>
      <c r="E95" s="25">
        <v>158726.47</v>
      </c>
      <c r="F95" s="25">
        <v>1273.53</v>
      </c>
      <c r="G95" s="10"/>
    </row>
    <row r="96" spans="1:7" ht="68.25" x14ac:dyDescent="0.25">
      <c r="A96" s="22" t="s">
        <v>180</v>
      </c>
      <c r="B96" s="23" t="s">
        <v>12</v>
      </c>
      <c r="C96" s="24" t="s">
        <v>181</v>
      </c>
      <c r="D96" s="25">
        <v>160000</v>
      </c>
      <c r="E96" s="25">
        <v>158726.47</v>
      </c>
      <c r="F96" s="25">
        <v>1273.53</v>
      </c>
      <c r="G96" s="10"/>
    </row>
    <row r="97" spans="1:7" ht="15" customHeight="1" x14ac:dyDescent="0.25">
      <c r="A97" s="6"/>
      <c r="B97" s="6"/>
      <c r="C97" s="6"/>
      <c r="D97" s="6"/>
      <c r="E97" s="6"/>
      <c r="F97" s="6"/>
      <c r="G97" s="6"/>
    </row>
  </sheetData>
  <mergeCells count="8">
    <mergeCell ref="A4:F4"/>
    <mergeCell ref="A5:A7"/>
    <mergeCell ref="B5:B7"/>
    <mergeCell ref="C5:C7"/>
    <mergeCell ref="D5:D7"/>
    <mergeCell ref="E5:E7"/>
    <mergeCell ref="F5:F7"/>
    <mergeCell ref="A2:F2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zoomScaleNormal="100" zoomScaleSheetLayoutView="100" workbookViewId="0">
      <selection activeCell="E18" sqref="E1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9" width="9.140625" style="1"/>
    <col min="10" max="10" width="11.42578125" style="1" bestFit="1" customWidth="1"/>
    <col min="11" max="16384" width="9.140625" style="1"/>
  </cols>
  <sheetData>
    <row r="1" spans="1:7" ht="14.1" customHeight="1" x14ac:dyDescent="0.25">
      <c r="A1" s="61" t="s">
        <v>182</v>
      </c>
      <c r="B1" s="62"/>
      <c r="C1" s="62"/>
      <c r="D1" s="62"/>
      <c r="E1" s="62"/>
      <c r="F1" s="26"/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63" t="s">
        <v>2</v>
      </c>
      <c r="B3" s="63" t="s">
        <v>3</v>
      </c>
      <c r="C3" s="63" t="s">
        <v>183</v>
      </c>
      <c r="D3" s="65" t="s">
        <v>5</v>
      </c>
      <c r="E3" s="65" t="s">
        <v>6</v>
      </c>
      <c r="F3" s="63" t="s">
        <v>7</v>
      </c>
      <c r="G3" s="27"/>
    </row>
    <row r="4" spans="1:7" ht="12" customHeight="1" x14ac:dyDescent="0.25">
      <c r="A4" s="64"/>
      <c r="B4" s="64"/>
      <c r="C4" s="64"/>
      <c r="D4" s="66"/>
      <c r="E4" s="66"/>
      <c r="F4" s="64"/>
      <c r="G4" s="27"/>
    </row>
    <row r="5" spans="1:7" ht="11.1" customHeight="1" x14ac:dyDescent="0.25">
      <c r="A5" s="64"/>
      <c r="B5" s="64"/>
      <c r="C5" s="64"/>
      <c r="D5" s="66"/>
      <c r="E5" s="66"/>
      <c r="F5" s="64"/>
      <c r="G5" s="27"/>
    </row>
    <row r="6" spans="1:7" ht="12" customHeight="1" x14ac:dyDescent="0.25">
      <c r="A6" s="11">
        <v>1</v>
      </c>
      <c r="B6" s="12">
        <v>2</v>
      </c>
      <c r="C6" s="28">
        <v>3</v>
      </c>
      <c r="D6" s="29" t="s">
        <v>8</v>
      </c>
      <c r="E6" s="29" t="s">
        <v>9</v>
      </c>
      <c r="F6" s="29" t="s">
        <v>10</v>
      </c>
      <c r="G6" s="30"/>
    </row>
    <row r="7" spans="1:7" ht="16.5" customHeight="1" x14ac:dyDescent="0.25">
      <c r="A7" s="14" t="s">
        <v>184</v>
      </c>
      <c r="B7" s="31">
        <v>200</v>
      </c>
      <c r="C7" s="16" t="s">
        <v>13</v>
      </c>
      <c r="D7" s="17">
        <v>38056424.490000002</v>
      </c>
      <c r="E7" s="17">
        <v>30713561.309999999</v>
      </c>
      <c r="F7" s="32">
        <v>7342863.1799999997</v>
      </c>
      <c r="G7" s="33"/>
    </row>
    <row r="8" spans="1:7" ht="12" customHeight="1" x14ac:dyDescent="0.25">
      <c r="A8" s="18" t="s">
        <v>14</v>
      </c>
      <c r="B8" s="34"/>
      <c r="C8" s="20"/>
      <c r="D8" s="35"/>
      <c r="E8" s="35"/>
      <c r="F8" s="36"/>
      <c r="G8" s="33"/>
    </row>
    <row r="9" spans="1:7" x14ac:dyDescent="0.25">
      <c r="A9" s="37" t="s">
        <v>185</v>
      </c>
      <c r="B9" s="38" t="s">
        <v>186</v>
      </c>
      <c r="C9" s="39" t="s">
        <v>187</v>
      </c>
      <c r="D9" s="40">
        <v>738385.74</v>
      </c>
      <c r="E9" s="40">
        <v>738385.74</v>
      </c>
      <c r="F9" s="41">
        <v>0</v>
      </c>
      <c r="G9" s="42"/>
    </row>
    <row r="10" spans="1:7" ht="45.75" x14ac:dyDescent="0.25">
      <c r="A10" s="37" t="s">
        <v>188</v>
      </c>
      <c r="B10" s="38" t="s">
        <v>186</v>
      </c>
      <c r="C10" s="39" t="s">
        <v>189</v>
      </c>
      <c r="D10" s="40">
        <v>738385.74</v>
      </c>
      <c r="E10" s="40">
        <v>738385.74</v>
      </c>
      <c r="F10" s="41">
        <v>0</v>
      </c>
      <c r="G10" s="42"/>
    </row>
    <row r="11" spans="1:7" ht="23.25" x14ac:dyDescent="0.25">
      <c r="A11" s="37" t="s">
        <v>190</v>
      </c>
      <c r="B11" s="38" t="s">
        <v>186</v>
      </c>
      <c r="C11" s="39" t="s">
        <v>191</v>
      </c>
      <c r="D11" s="40">
        <v>738385.74</v>
      </c>
      <c r="E11" s="40">
        <v>738385.74</v>
      </c>
      <c r="F11" s="41">
        <v>0</v>
      </c>
      <c r="G11" s="42"/>
    </row>
    <row r="12" spans="1:7" x14ac:dyDescent="0.25">
      <c r="A12" s="37" t="s">
        <v>192</v>
      </c>
      <c r="B12" s="38" t="s">
        <v>186</v>
      </c>
      <c r="C12" s="39" t="s">
        <v>193</v>
      </c>
      <c r="D12" s="40">
        <v>0</v>
      </c>
      <c r="E12" s="40">
        <v>563878.74</v>
      </c>
      <c r="F12" s="41">
        <v>0</v>
      </c>
      <c r="G12" s="42"/>
    </row>
    <row r="13" spans="1:7" ht="34.5" x14ac:dyDescent="0.25">
      <c r="A13" s="37" t="s">
        <v>194</v>
      </c>
      <c r="B13" s="38" t="s">
        <v>186</v>
      </c>
      <c r="C13" s="39" t="s">
        <v>195</v>
      </c>
      <c r="D13" s="40">
        <v>0</v>
      </c>
      <c r="E13" s="40">
        <v>174507</v>
      </c>
      <c r="F13" s="41">
        <v>0</v>
      </c>
      <c r="G13" s="42"/>
    </row>
    <row r="14" spans="1:7" x14ac:dyDescent="0.25">
      <c r="A14" s="37" t="s">
        <v>185</v>
      </c>
      <c r="B14" s="38" t="s">
        <v>186</v>
      </c>
      <c r="C14" s="39" t="s">
        <v>196</v>
      </c>
      <c r="D14" s="40">
        <v>1300000</v>
      </c>
      <c r="E14" s="40">
        <v>0</v>
      </c>
      <c r="F14" s="41">
        <v>1300000</v>
      </c>
      <c r="G14" s="42"/>
    </row>
    <row r="15" spans="1:7" ht="23.25" x14ac:dyDescent="0.25">
      <c r="A15" s="37" t="s">
        <v>197</v>
      </c>
      <c r="B15" s="38" t="s">
        <v>186</v>
      </c>
      <c r="C15" s="39" t="s">
        <v>198</v>
      </c>
      <c r="D15" s="40">
        <v>1300000</v>
      </c>
      <c r="E15" s="40">
        <v>0</v>
      </c>
      <c r="F15" s="41">
        <v>1300000</v>
      </c>
      <c r="G15" s="42"/>
    </row>
    <row r="16" spans="1:7" ht="23.25" x14ac:dyDescent="0.25">
      <c r="A16" s="37" t="s">
        <v>199</v>
      </c>
      <c r="B16" s="38" t="s">
        <v>186</v>
      </c>
      <c r="C16" s="39" t="s">
        <v>200</v>
      </c>
      <c r="D16" s="40">
        <v>1300000</v>
      </c>
      <c r="E16" s="40">
        <v>0</v>
      </c>
      <c r="F16" s="41">
        <v>1300000</v>
      </c>
      <c r="G16" s="42"/>
    </row>
    <row r="17" spans="1:7" x14ac:dyDescent="0.25">
      <c r="A17" s="37" t="s">
        <v>185</v>
      </c>
      <c r="B17" s="38" t="s">
        <v>186</v>
      </c>
      <c r="C17" s="39" t="s">
        <v>201</v>
      </c>
      <c r="D17" s="40">
        <v>14528772.359999999</v>
      </c>
      <c r="E17" s="40">
        <v>14528772.359999999</v>
      </c>
      <c r="F17" s="41">
        <v>0</v>
      </c>
      <c r="G17" s="42"/>
    </row>
    <row r="18" spans="1:7" ht="45.75" x14ac:dyDescent="0.25">
      <c r="A18" s="37" t="s">
        <v>188</v>
      </c>
      <c r="B18" s="38" t="s">
        <v>186</v>
      </c>
      <c r="C18" s="39" t="s">
        <v>202</v>
      </c>
      <c r="D18" s="40">
        <v>11682506.08</v>
      </c>
      <c r="E18" s="40">
        <v>11682506.08</v>
      </c>
      <c r="F18" s="41">
        <v>0</v>
      </c>
      <c r="G18" s="42"/>
    </row>
    <row r="19" spans="1:7" ht="23.25" x14ac:dyDescent="0.25">
      <c r="A19" s="37" t="s">
        <v>190</v>
      </c>
      <c r="B19" s="38" t="s">
        <v>186</v>
      </c>
      <c r="C19" s="39" t="s">
        <v>203</v>
      </c>
      <c r="D19" s="40">
        <v>11682506.08</v>
      </c>
      <c r="E19" s="40">
        <v>11682506.08</v>
      </c>
      <c r="F19" s="41">
        <v>0</v>
      </c>
      <c r="G19" s="42"/>
    </row>
    <row r="20" spans="1:7" x14ac:dyDescent="0.25">
      <c r="A20" s="37" t="s">
        <v>192</v>
      </c>
      <c r="B20" s="38" t="s">
        <v>186</v>
      </c>
      <c r="C20" s="39" t="s">
        <v>204</v>
      </c>
      <c r="D20" s="40">
        <v>0</v>
      </c>
      <c r="E20" s="40">
        <v>8757664.7899999991</v>
      </c>
      <c r="F20" s="41">
        <v>0</v>
      </c>
      <c r="G20" s="42"/>
    </row>
    <row r="21" spans="1:7" ht="23.25" x14ac:dyDescent="0.25">
      <c r="A21" s="37" t="s">
        <v>205</v>
      </c>
      <c r="B21" s="38" t="s">
        <v>186</v>
      </c>
      <c r="C21" s="39" t="s">
        <v>206</v>
      </c>
      <c r="D21" s="40">
        <v>0</v>
      </c>
      <c r="E21" s="40">
        <v>13070.3</v>
      </c>
      <c r="F21" s="41">
        <v>0</v>
      </c>
      <c r="G21" s="42"/>
    </row>
    <row r="22" spans="1:7" ht="34.5" x14ac:dyDescent="0.25">
      <c r="A22" s="37" t="s">
        <v>194</v>
      </c>
      <c r="B22" s="38" t="s">
        <v>186</v>
      </c>
      <c r="C22" s="39" t="s">
        <v>207</v>
      </c>
      <c r="D22" s="40">
        <v>0</v>
      </c>
      <c r="E22" s="40">
        <v>2911770.99</v>
      </c>
      <c r="F22" s="41">
        <v>0</v>
      </c>
      <c r="G22" s="42"/>
    </row>
    <row r="23" spans="1:7" ht="23.25" x14ac:dyDescent="0.25">
      <c r="A23" s="37" t="s">
        <v>197</v>
      </c>
      <c r="B23" s="38" t="s">
        <v>186</v>
      </c>
      <c r="C23" s="39" t="s">
        <v>208</v>
      </c>
      <c r="D23" s="40">
        <v>2503719.6800000002</v>
      </c>
      <c r="E23" s="40">
        <v>2503719.6800000002</v>
      </c>
      <c r="F23" s="41">
        <v>0</v>
      </c>
      <c r="G23" s="42"/>
    </row>
    <row r="24" spans="1:7" ht="23.25" x14ac:dyDescent="0.25">
      <c r="A24" s="37" t="s">
        <v>199</v>
      </c>
      <c r="B24" s="38" t="s">
        <v>186</v>
      </c>
      <c r="C24" s="39" t="s">
        <v>209</v>
      </c>
      <c r="D24" s="40">
        <v>2503719.6800000002</v>
      </c>
      <c r="E24" s="40">
        <v>2503719.6800000002</v>
      </c>
      <c r="F24" s="41">
        <v>0</v>
      </c>
      <c r="G24" s="42"/>
    </row>
    <row r="25" spans="1:7" ht="23.25" x14ac:dyDescent="0.25">
      <c r="A25" s="37" t="s">
        <v>210</v>
      </c>
      <c r="B25" s="38" t="s">
        <v>186</v>
      </c>
      <c r="C25" s="39" t="s">
        <v>211</v>
      </c>
      <c r="D25" s="40">
        <v>0</v>
      </c>
      <c r="E25" s="40">
        <v>706775.17</v>
      </c>
      <c r="F25" s="41">
        <v>0</v>
      </c>
      <c r="G25" s="42"/>
    </row>
    <row r="26" spans="1:7" x14ac:dyDescent="0.25">
      <c r="A26" s="37" t="s">
        <v>212</v>
      </c>
      <c r="B26" s="38" t="s">
        <v>186</v>
      </c>
      <c r="C26" s="39" t="s">
        <v>213</v>
      </c>
      <c r="D26" s="40">
        <v>0</v>
      </c>
      <c r="E26" s="40">
        <v>1463569.23</v>
      </c>
      <c r="F26" s="41">
        <v>0</v>
      </c>
      <c r="G26" s="42"/>
    </row>
    <row r="27" spans="1:7" x14ac:dyDescent="0.25">
      <c r="A27" s="37" t="s">
        <v>214</v>
      </c>
      <c r="B27" s="38" t="s">
        <v>186</v>
      </c>
      <c r="C27" s="39" t="s">
        <v>215</v>
      </c>
      <c r="D27" s="40">
        <v>0</v>
      </c>
      <c r="E27" s="40">
        <v>333375.28000000003</v>
      </c>
      <c r="F27" s="41">
        <v>0</v>
      </c>
      <c r="G27" s="42"/>
    </row>
    <row r="28" spans="1:7" x14ac:dyDescent="0.25">
      <c r="A28" s="37" t="s">
        <v>216</v>
      </c>
      <c r="B28" s="38" t="s">
        <v>186</v>
      </c>
      <c r="C28" s="39" t="s">
        <v>217</v>
      </c>
      <c r="D28" s="40">
        <v>342546.6</v>
      </c>
      <c r="E28" s="40">
        <v>342546.6</v>
      </c>
      <c r="F28" s="41">
        <v>0</v>
      </c>
      <c r="G28" s="42"/>
    </row>
    <row r="29" spans="1:7" x14ac:dyDescent="0.25">
      <c r="A29" s="37" t="s">
        <v>218</v>
      </c>
      <c r="B29" s="38" t="s">
        <v>186</v>
      </c>
      <c r="C29" s="39" t="s">
        <v>219</v>
      </c>
      <c r="D29" s="40">
        <v>20416.64</v>
      </c>
      <c r="E29" s="40">
        <v>20416.64</v>
      </c>
      <c r="F29" s="41">
        <v>0</v>
      </c>
      <c r="G29" s="42"/>
    </row>
    <row r="30" spans="1:7" ht="23.25" x14ac:dyDescent="0.25">
      <c r="A30" s="37" t="s">
        <v>220</v>
      </c>
      <c r="B30" s="38" t="s">
        <v>186</v>
      </c>
      <c r="C30" s="39" t="s">
        <v>221</v>
      </c>
      <c r="D30" s="40">
        <v>0</v>
      </c>
      <c r="E30" s="40">
        <v>20416.64</v>
      </c>
      <c r="F30" s="41">
        <v>0</v>
      </c>
      <c r="G30" s="42"/>
    </row>
    <row r="31" spans="1:7" x14ac:dyDescent="0.25">
      <c r="A31" s="37" t="s">
        <v>222</v>
      </c>
      <c r="B31" s="38" t="s">
        <v>186</v>
      </c>
      <c r="C31" s="39" t="s">
        <v>223</v>
      </c>
      <c r="D31" s="40">
        <v>322129.96000000002</v>
      </c>
      <c r="E31" s="40">
        <v>322129.96000000002</v>
      </c>
      <c r="F31" s="41">
        <v>0</v>
      </c>
      <c r="G31" s="42"/>
    </row>
    <row r="32" spans="1:7" x14ac:dyDescent="0.25">
      <c r="A32" s="37" t="s">
        <v>224</v>
      </c>
      <c r="B32" s="38" t="s">
        <v>186</v>
      </c>
      <c r="C32" s="39" t="s">
        <v>225</v>
      </c>
      <c r="D32" s="40">
        <v>0</v>
      </c>
      <c r="E32" s="40">
        <v>5747</v>
      </c>
      <c r="F32" s="41">
        <v>0</v>
      </c>
      <c r="G32" s="42"/>
    </row>
    <row r="33" spans="1:7" x14ac:dyDescent="0.25">
      <c r="A33" s="37" t="s">
        <v>226</v>
      </c>
      <c r="B33" s="38" t="s">
        <v>186</v>
      </c>
      <c r="C33" s="39" t="s">
        <v>227</v>
      </c>
      <c r="D33" s="40">
        <v>0</v>
      </c>
      <c r="E33" s="40">
        <v>316382.96000000002</v>
      </c>
      <c r="F33" s="41">
        <v>0</v>
      </c>
      <c r="G33" s="42"/>
    </row>
    <row r="34" spans="1:7" ht="34.5" x14ac:dyDescent="0.25">
      <c r="A34" s="37" t="s">
        <v>228</v>
      </c>
      <c r="B34" s="38" t="s">
        <v>186</v>
      </c>
      <c r="C34" s="39" t="s">
        <v>229</v>
      </c>
      <c r="D34" s="40">
        <v>148400</v>
      </c>
      <c r="E34" s="40">
        <v>148400</v>
      </c>
      <c r="F34" s="41">
        <v>0</v>
      </c>
      <c r="G34" s="42"/>
    </row>
    <row r="35" spans="1:7" ht="45.75" x14ac:dyDescent="0.25">
      <c r="A35" s="37" t="s">
        <v>188</v>
      </c>
      <c r="B35" s="38" t="s">
        <v>186</v>
      </c>
      <c r="C35" s="39" t="s">
        <v>230</v>
      </c>
      <c r="D35" s="40">
        <v>140945</v>
      </c>
      <c r="E35" s="40">
        <v>140945</v>
      </c>
      <c r="F35" s="41">
        <v>0</v>
      </c>
      <c r="G35" s="42"/>
    </row>
    <row r="36" spans="1:7" ht="23.25" x14ac:dyDescent="0.25">
      <c r="A36" s="37" t="s">
        <v>190</v>
      </c>
      <c r="B36" s="38" t="s">
        <v>186</v>
      </c>
      <c r="C36" s="39" t="s">
        <v>231</v>
      </c>
      <c r="D36" s="40">
        <v>140945</v>
      </c>
      <c r="E36" s="40">
        <v>140945</v>
      </c>
      <c r="F36" s="41">
        <v>0</v>
      </c>
      <c r="G36" s="42"/>
    </row>
    <row r="37" spans="1:7" x14ac:dyDescent="0.25">
      <c r="A37" s="37" t="s">
        <v>192</v>
      </c>
      <c r="B37" s="38" t="s">
        <v>186</v>
      </c>
      <c r="C37" s="39" t="s">
        <v>232</v>
      </c>
      <c r="D37" s="40">
        <v>0</v>
      </c>
      <c r="E37" s="40">
        <v>108790.32</v>
      </c>
      <c r="F37" s="41">
        <v>0</v>
      </c>
      <c r="G37" s="42"/>
    </row>
    <row r="38" spans="1:7" ht="34.5" x14ac:dyDescent="0.25">
      <c r="A38" s="37" t="s">
        <v>194</v>
      </c>
      <c r="B38" s="38" t="s">
        <v>186</v>
      </c>
      <c r="C38" s="39" t="s">
        <v>233</v>
      </c>
      <c r="D38" s="40">
        <v>0</v>
      </c>
      <c r="E38" s="40">
        <v>32154.68</v>
      </c>
      <c r="F38" s="41">
        <v>0</v>
      </c>
      <c r="G38" s="42"/>
    </row>
    <row r="39" spans="1:7" ht="23.25" x14ac:dyDescent="0.25">
      <c r="A39" s="37" t="s">
        <v>197</v>
      </c>
      <c r="B39" s="38" t="s">
        <v>186</v>
      </c>
      <c r="C39" s="39" t="s">
        <v>234</v>
      </c>
      <c r="D39" s="40">
        <v>7455</v>
      </c>
      <c r="E39" s="40">
        <v>7455</v>
      </c>
      <c r="F39" s="41">
        <v>0</v>
      </c>
      <c r="G39" s="42"/>
    </row>
    <row r="40" spans="1:7" ht="23.25" x14ac:dyDescent="0.25">
      <c r="A40" s="37" t="s">
        <v>199</v>
      </c>
      <c r="B40" s="38" t="s">
        <v>186</v>
      </c>
      <c r="C40" s="39" t="s">
        <v>235</v>
      </c>
      <c r="D40" s="40">
        <v>7455</v>
      </c>
      <c r="E40" s="40">
        <v>7455</v>
      </c>
      <c r="F40" s="41">
        <v>0</v>
      </c>
      <c r="G40" s="42"/>
    </row>
    <row r="41" spans="1:7" x14ac:dyDescent="0.25">
      <c r="A41" s="37" t="s">
        <v>212</v>
      </c>
      <c r="B41" s="38" t="s">
        <v>186</v>
      </c>
      <c r="C41" s="39" t="s">
        <v>236</v>
      </c>
      <c r="D41" s="40">
        <v>0</v>
      </c>
      <c r="E41" s="40">
        <v>7455</v>
      </c>
      <c r="F41" s="41">
        <v>0</v>
      </c>
      <c r="G41" s="42"/>
    </row>
    <row r="42" spans="1:7" ht="57" x14ac:dyDescent="0.25">
      <c r="A42" s="37" t="s">
        <v>237</v>
      </c>
      <c r="B42" s="38" t="s">
        <v>186</v>
      </c>
      <c r="C42" s="39" t="s">
        <v>238</v>
      </c>
      <c r="D42" s="40">
        <v>700</v>
      </c>
      <c r="E42" s="40">
        <v>700</v>
      </c>
      <c r="F42" s="41">
        <v>0</v>
      </c>
      <c r="G42" s="42"/>
    </row>
    <row r="43" spans="1:7" ht="23.25" x14ac:dyDescent="0.25">
      <c r="A43" s="37" t="s">
        <v>197</v>
      </c>
      <c r="B43" s="38" t="s">
        <v>186</v>
      </c>
      <c r="C43" s="39" t="s">
        <v>239</v>
      </c>
      <c r="D43" s="40">
        <v>700</v>
      </c>
      <c r="E43" s="40">
        <v>700</v>
      </c>
      <c r="F43" s="41">
        <v>0</v>
      </c>
      <c r="G43" s="42"/>
    </row>
    <row r="44" spans="1:7" ht="23.25" x14ac:dyDescent="0.25">
      <c r="A44" s="37" t="s">
        <v>199</v>
      </c>
      <c r="B44" s="38" t="s">
        <v>186</v>
      </c>
      <c r="C44" s="39" t="s">
        <v>240</v>
      </c>
      <c r="D44" s="40">
        <v>700</v>
      </c>
      <c r="E44" s="40">
        <v>700</v>
      </c>
      <c r="F44" s="41">
        <v>0</v>
      </c>
      <c r="G44" s="42"/>
    </row>
    <row r="45" spans="1:7" x14ac:dyDescent="0.25">
      <c r="A45" s="37" t="s">
        <v>212</v>
      </c>
      <c r="B45" s="38" t="s">
        <v>186</v>
      </c>
      <c r="C45" s="39" t="s">
        <v>241</v>
      </c>
      <c r="D45" s="40">
        <v>0</v>
      </c>
      <c r="E45" s="40">
        <v>700</v>
      </c>
      <c r="F45" s="41">
        <v>0</v>
      </c>
      <c r="G45" s="42"/>
    </row>
    <row r="46" spans="1:7" x14ac:dyDescent="0.25">
      <c r="A46" s="37" t="s">
        <v>242</v>
      </c>
      <c r="B46" s="38" t="s">
        <v>186</v>
      </c>
      <c r="C46" s="39" t="s">
        <v>243</v>
      </c>
      <c r="D46" s="40">
        <v>467827.08</v>
      </c>
      <c r="E46" s="40">
        <v>467827.08</v>
      </c>
      <c r="F46" s="41">
        <v>0</v>
      </c>
      <c r="G46" s="42"/>
    </row>
    <row r="47" spans="1:7" x14ac:dyDescent="0.25">
      <c r="A47" s="37" t="s">
        <v>216</v>
      </c>
      <c r="B47" s="38" t="s">
        <v>186</v>
      </c>
      <c r="C47" s="39" t="s">
        <v>244</v>
      </c>
      <c r="D47" s="40">
        <v>467827.08</v>
      </c>
      <c r="E47" s="40">
        <v>467827.08</v>
      </c>
      <c r="F47" s="41">
        <v>0</v>
      </c>
      <c r="G47" s="42"/>
    </row>
    <row r="48" spans="1:7" x14ac:dyDescent="0.25">
      <c r="A48" s="37" t="s">
        <v>245</v>
      </c>
      <c r="B48" s="38" t="s">
        <v>186</v>
      </c>
      <c r="C48" s="39" t="s">
        <v>246</v>
      </c>
      <c r="D48" s="40">
        <v>467827.08</v>
      </c>
      <c r="E48" s="40">
        <v>467827.08</v>
      </c>
      <c r="F48" s="41">
        <v>0</v>
      </c>
      <c r="G48" s="42"/>
    </row>
    <row r="49" spans="1:7" ht="23.25" x14ac:dyDescent="0.25">
      <c r="A49" s="37" t="s">
        <v>247</v>
      </c>
      <c r="B49" s="38" t="s">
        <v>186</v>
      </c>
      <c r="C49" s="39" t="s">
        <v>248</v>
      </c>
      <c r="D49" s="40">
        <v>137300</v>
      </c>
      <c r="E49" s="40">
        <v>137300</v>
      </c>
      <c r="F49" s="41">
        <v>0</v>
      </c>
      <c r="G49" s="42"/>
    </row>
    <row r="50" spans="1:7" ht="45.75" x14ac:dyDescent="0.25">
      <c r="A50" s="37" t="s">
        <v>188</v>
      </c>
      <c r="B50" s="38" t="s">
        <v>186</v>
      </c>
      <c r="C50" s="39" t="s">
        <v>249</v>
      </c>
      <c r="D50" s="40">
        <v>130200</v>
      </c>
      <c r="E50" s="40">
        <v>130200</v>
      </c>
      <c r="F50" s="41">
        <v>0</v>
      </c>
      <c r="G50" s="42"/>
    </row>
    <row r="51" spans="1:7" ht="23.25" x14ac:dyDescent="0.25">
      <c r="A51" s="37" t="s">
        <v>190</v>
      </c>
      <c r="B51" s="38" t="s">
        <v>186</v>
      </c>
      <c r="C51" s="39" t="s">
        <v>250</v>
      </c>
      <c r="D51" s="40">
        <v>130200</v>
      </c>
      <c r="E51" s="40">
        <v>130200</v>
      </c>
      <c r="F51" s="41">
        <v>0</v>
      </c>
      <c r="G51" s="42"/>
    </row>
    <row r="52" spans="1:7" x14ac:dyDescent="0.25">
      <c r="A52" s="37" t="s">
        <v>192</v>
      </c>
      <c r="B52" s="38" t="s">
        <v>186</v>
      </c>
      <c r="C52" s="39" t="s">
        <v>251</v>
      </c>
      <c r="D52" s="40">
        <v>0</v>
      </c>
      <c r="E52" s="40">
        <v>100000</v>
      </c>
      <c r="F52" s="41">
        <v>0</v>
      </c>
      <c r="G52" s="42"/>
    </row>
    <row r="53" spans="1:7" ht="34.5" x14ac:dyDescent="0.25">
      <c r="A53" s="37" t="s">
        <v>194</v>
      </c>
      <c r="B53" s="38" t="s">
        <v>186</v>
      </c>
      <c r="C53" s="39" t="s">
        <v>252</v>
      </c>
      <c r="D53" s="40">
        <v>0</v>
      </c>
      <c r="E53" s="40">
        <v>30200</v>
      </c>
      <c r="F53" s="41">
        <v>0</v>
      </c>
      <c r="G53" s="42"/>
    </row>
    <row r="54" spans="1:7" ht="23.25" x14ac:dyDescent="0.25">
      <c r="A54" s="37" t="s">
        <v>197</v>
      </c>
      <c r="B54" s="38" t="s">
        <v>186</v>
      </c>
      <c r="C54" s="39" t="s">
        <v>253</v>
      </c>
      <c r="D54" s="40">
        <v>7100</v>
      </c>
      <c r="E54" s="40">
        <v>7100</v>
      </c>
      <c r="F54" s="41">
        <v>0</v>
      </c>
      <c r="G54" s="42"/>
    </row>
    <row r="55" spans="1:7" ht="23.25" x14ac:dyDescent="0.25">
      <c r="A55" s="37" t="s">
        <v>199</v>
      </c>
      <c r="B55" s="38" t="s">
        <v>186</v>
      </c>
      <c r="C55" s="39" t="s">
        <v>254</v>
      </c>
      <c r="D55" s="40">
        <v>7100</v>
      </c>
      <c r="E55" s="40">
        <v>7100</v>
      </c>
      <c r="F55" s="41">
        <v>0</v>
      </c>
      <c r="G55" s="42"/>
    </row>
    <row r="56" spans="1:7" x14ac:dyDescent="0.25">
      <c r="A56" s="37" t="s">
        <v>212</v>
      </c>
      <c r="B56" s="38" t="s">
        <v>186</v>
      </c>
      <c r="C56" s="39" t="s">
        <v>255</v>
      </c>
      <c r="D56" s="40">
        <v>0</v>
      </c>
      <c r="E56" s="40">
        <v>7100</v>
      </c>
      <c r="F56" s="41">
        <v>0</v>
      </c>
      <c r="G56" s="42"/>
    </row>
    <row r="57" spans="1:7" ht="79.5" x14ac:dyDescent="0.25">
      <c r="A57" s="37" t="s">
        <v>256</v>
      </c>
      <c r="B57" s="38" t="s">
        <v>186</v>
      </c>
      <c r="C57" s="39" t="s">
        <v>257</v>
      </c>
      <c r="D57" s="40">
        <v>4834700</v>
      </c>
      <c r="E57" s="40">
        <v>1267500</v>
      </c>
      <c r="F57" s="41">
        <v>3567200</v>
      </c>
      <c r="G57" s="42"/>
    </row>
    <row r="58" spans="1:7" ht="23.25" x14ac:dyDescent="0.25">
      <c r="A58" s="37" t="s">
        <v>197</v>
      </c>
      <c r="B58" s="38" t="s">
        <v>186</v>
      </c>
      <c r="C58" s="39" t="s">
        <v>258</v>
      </c>
      <c r="D58" s="40">
        <v>4834700</v>
      </c>
      <c r="E58" s="40">
        <v>1267500</v>
      </c>
      <c r="F58" s="41">
        <v>3567200</v>
      </c>
      <c r="G58" s="42"/>
    </row>
    <row r="59" spans="1:7" ht="23.25" x14ac:dyDescent="0.25">
      <c r="A59" s="37" t="s">
        <v>199</v>
      </c>
      <c r="B59" s="38" t="s">
        <v>186</v>
      </c>
      <c r="C59" s="39" t="s">
        <v>259</v>
      </c>
      <c r="D59" s="40">
        <v>4834700</v>
      </c>
      <c r="E59" s="40">
        <v>1267500</v>
      </c>
      <c r="F59" s="41">
        <v>3567200</v>
      </c>
      <c r="G59" s="42"/>
    </row>
    <row r="60" spans="1:7" x14ac:dyDescent="0.25">
      <c r="A60" s="37" t="s">
        <v>212</v>
      </c>
      <c r="B60" s="38" t="s">
        <v>186</v>
      </c>
      <c r="C60" s="39" t="s">
        <v>260</v>
      </c>
      <c r="D60" s="40">
        <v>0</v>
      </c>
      <c r="E60" s="40">
        <v>1267500</v>
      </c>
      <c r="F60" s="41">
        <v>0</v>
      </c>
      <c r="G60" s="42"/>
    </row>
    <row r="61" spans="1:7" x14ac:dyDescent="0.25">
      <c r="A61" s="37" t="s">
        <v>261</v>
      </c>
      <c r="B61" s="38" t="s">
        <v>186</v>
      </c>
      <c r="C61" s="39" t="s">
        <v>262</v>
      </c>
      <c r="D61" s="40">
        <v>1090000</v>
      </c>
      <c r="E61" s="40">
        <v>1090000</v>
      </c>
      <c r="F61" s="41">
        <v>0</v>
      </c>
      <c r="G61" s="42"/>
    </row>
    <row r="62" spans="1:7" ht="23.25" x14ac:dyDescent="0.25">
      <c r="A62" s="37" t="s">
        <v>197</v>
      </c>
      <c r="B62" s="38" t="s">
        <v>186</v>
      </c>
      <c r="C62" s="39" t="s">
        <v>263</v>
      </c>
      <c r="D62" s="40">
        <v>1090000</v>
      </c>
      <c r="E62" s="40">
        <v>1090000</v>
      </c>
      <c r="F62" s="41">
        <v>0</v>
      </c>
      <c r="G62" s="42"/>
    </row>
    <row r="63" spans="1:7" ht="23.25" x14ac:dyDescent="0.25">
      <c r="A63" s="37" t="s">
        <v>199</v>
      </c>
      <c r="B63" s="38" t="s">
        <v>186</v>
      </c>
      <c r="C63" s="39" t="s">
        <v>264</v>
      </c>
      <c r="D63" s="40">
        <v>1090000</v>
      </c>
      <c r="E63" s="40">
        <v>1090000</v>
      </c>
      <c r="F63" s="41">
        <v>0</v>
      </c>
      <c r="G63" s="42"/>
    </row>
    <row r="64" spans="1:7" x14ac:dyDescent="0.25">
      <c r="A64" s="37" t="s">
        <v>212</v>
      </c>
      <c r="B64" s="38" t="s">
        <v>186</v>
      </c>
      <c r="C64" s="39" t="s">
        <v>265</v>
      </c>
      <c r="D64" s="40">
        <v>0</v>
      </c>
      <c r="E64" s="40">
        <v>1090000</v>
      </c>
      <c r="F64" s="41">
        <v>0</v>
      </c>
      <c r="G64" s="42"/>
    </row>
    <row r="65" spans="1:7" ht="23.25" x14ac:dyDescent="0.25">
      <c r="A65" s="37" t="s">
        <v>266</v>
      </c>
      <c r="B65" s="38" t="s">
        <v>186</v>
      </c>
      <c r="C65" s="39" t="s">
        <v>267</v>
      </c>
      <c r="D65" s="40">
        <v>93007.61</v>
      </c>
      <c r="E65" s="40">
        <v>93007.61</v>
      </c>
      <c r="F65" s="41">
        <v>0</v>
      </c>
      <c r="G65" s="42"/>
    </row>
    <row r="66" spans="1:7" ht="23.25" x14ac:dyDescent="0.25">
      <c r="A66" s="37" t="s">
        <v>197</v>
      </c>
      <c r="B66" s="38" t="s">
        <v>186</v>
      </c>
      <c r="C66" s="39" t="s">
        <v>268</v>
      </c>
      <c r="D66" s="40">
        <v>93007.61</v>
      </c>
      <c r="E66" s="40">
        <v>93007.61</v>
      </c>
      <c r="F66" s="41">
        <v>0</v>
      </c>
      <c r="G66" s="42"/>
    </row>
    <row r="67" spans="1:7" ht="23.25" x14ac:dyDescent="0.25">
      <c r="A67" s="37" t="s">
        <v>199</v>
      </c>
      <c r="B67" s="38" t="s">
        <v>186</v>
      </c>
      <c r="C67" s="39" t="s">
        <v>269</v>
      </c>
      <c r="D67" s="40">
        <v>93007.61</v>
      </c>
      <c r="E67" s="40">
        <v>93007.61</v>
      </c>
      <c r="F67" s="41">
        <v>0</v>
      </c>
      <c r="G67" s="42"/>
    </row>
    <row r="68" spans="1:7" x14ac:dyDescent="0.25">
      <c r="A68" s="37" t="s">
        <v>212</v>
      </c>
      <c r="B68" s="38" t="s">
        <v>186</v>
      </c>
      <c r="C68" s="39" t="s">
        <v>270</v>
      </c>
      <c r="D68" s="40">
        <v>0</v>
      </c>
      <c r="E68" s="40">
        <v>93007.61</v>
      </c>
      <c r="F68" s="41">
        <v>0</v>
      </c>
      <c r="G68" s="42"/>
    </row>
    <row r="69" spans="1:7" x14ac:dyDescent="0.25">
      <c r="A69" s="37" t="s">
        <v>271</v>
      </c>
      <c r="B69" s="38" t="s">
        <v>186</v>
      </c>
      <c r="C69" s="39" t="s">
        <v>272</v>
      </c>
      <c r="D69" s="40">
        <v>175614</v>
      </c>
      <c r="E69" s="40">
        <v>175614</v>
      </c>
      <c r="F69" s="41">
        <v>0</v>
      </c>
      <c r="G69" s="42"/>
    </row>
    <row r="70" spans="1:7" ht="23.25" x14ac:dyDescent="0.25">
      <c r="A70" s="37" t="s">
        <v>197</v>
      </c>
      <c r="B70" s="38" t="s">
        <v>186</v>
      </c>
      <c r="C70" s="39" t="s">
        <v>273</v>
      </c>
      <c r="D70" s="40">
        <v>175614</v>
      </c>
      <c r="E70" s="40">
        <v>175614</v>
      </c>
      <c r="F70" s="41">
        <v>0</v>
      </c>
      <c r="G70" s="42"/>
    </row>
    <row r="71" spans="1:7" ht="23.25" x14ac:dyDescent="0.25">
      <c r="A71" s="37" t="s">
        <v>199</v>
      </c>
      <c r="B71" s="38" t="s">
        <v>186</v>
      </c>
      <c r="C71" s="39" t="s">
        <v>274</v>
      </c>
      <c r="D71" s="40">
        <v>175614</v>
      </c>
      <c r="E71" s="40">
        <v>175614</v>
      </c>
      <c r="F71" s="41">
        <v>0</v>
      </c>
      <c r="G71" s="42"/>
    </row>
    <row r="72" spans="1:7" ht="23.25" x14ac:dyDescent="0.25">
      <c r="A72" s="37" t="s">
        <v>275</v>
      </c>
      <c r="B72" s="38" t="s">
        <v>186</v>
      </c>
      <c r="C72" s="39" t="s">
        <v>276</v>
      </c>
      <c r="D72" s="40">
        <v>0</v>
      </c>
      <c r="E72" s="40">
        <v>36939</v>
      </c>
      <c r="F72" s="41">
        <v>0</v>
      </c>
      <c r="G72" s="42"/>
    </row>
    <row r="73" spans="1:7" x14ac:dyDescent="0.25">
      <c r="A73" s="37" t="s">
        <v>212</v>
      </c>
      <c r="B73" s="38" t="s">
        <v>186</v>
      </c>
      <c r="C73" s="39" t="s">
        <v>277</v>
      </c>
      <c r="D73" s="40">
        <v>0</v>
      </c>
      <c r="E73" s="40">
        <v>138675</v>
      </c>
      <c r="F73" s="41">
        <v>0</v>
      </c>
      <c r="G73" s="42"/>
    </row>
    <row r="74" spans="1:7" x14ac:dyDescent="0.25">
      <c r="A74" s="37" t="s">
        <v>278</v>
      </c>
      <c r="B74" s="38" t="s">
        <v>186</v>
      </c>
      <c r="C74" s="39" t="s">
        <v>279</v>
      </c>
      <c r="D74" s="40">
        <v>402227.28</v>
      </c>
      <c r="E74" s="40">
        <v>402227.28</v>
      </c>
      <c r="F74" s="41">
        <v>0</v>
      </c>
      <c r="G74" s="42"/>
    </row>
    <row r="75" spans="1:7" ht="23.25" x14ac:dyDescent="0.25">
      <c r="A75" s="37" t="s">
        <v>197</v>
      </c>
      <c r="B75" s="38" t="s">
        <v>186</v>
      </c>
      <c r="C75" s="39" t="s">
        <v>280</v>
      </c>
      <c r="D75" s="40">
        <v>402227.28</v>
      </c>
      <c r="E75" s="40">
        <v>402227.28</v>
      </c>
      <c r="F75" s="41">
        <v>0</v>
      </c>
      <c r="G75" s="42"/>
    </row>
    <row r="76" spans="1:7" ht="23.25" x14ac:dyDescent="0.25">
      <c r="A76" s="37" t="s">
        <v>199</v>
      </c>
      <c r="B76" s="38" t="s">
        <v>186</v>
      </c>
      <c r="C76" s="39" t="s">
        <v>281</v>
      </c>
      <c r="D76" s="40">
        <v>402227.28</v>
      </c>
      <c r="E76" s="40">
        <v>402227.28</v>
      </c>
      <c r="F76" s="41">
        <v>0</v>
      </c>
      <c r="G76" s="42"/>
    </row>
    <row r="77" spans="1:7" x14ac:dyDescent="0.25">
      <c r="A77" s="37" t="s">
        <v>212</v>
      </c>
      <c r="B77" s="38" t="s">
        <v>186</v>
      </c>
      <c r="C77" s="39" t="s">
        <v>282</v>
      </c>
      <c r="D77" s="40">
        <v>0</v>
      </c>
      <c r="E77" s="40">
        <v>196076</v>
      </c>
      <c r="F77" s="41">
        <v>0</v>
      </c>
      <c r="G77" s="42"/>
    </row>
    <row r="78" spans="1:7" x14ac:dyDescent="0.25">
      <c r="A78" s="37" t="s">
        <v>214</v>
      </c>
      <c r="B78" s="38" t="s">
        <v>186</v>
      </c>
      <c r="C78" s="39" t="s">
        <v>283</v>
      </c>
      <c r="D78" s="40">
        <v>0</v>
      </c>
      <c r="E78" s="40">
        <v>206151.28</v>
      </c>
      <c r="F78" s="41">
        <v>0</v>
      </c>
      <c r="G78" s="42"/>
    </row>
    <row r="79" spans="1:7" ht="23.25" x14ac:dyDescent="0.25">
      <c r="A79" s="37" t="s">
        <v>284</v>
      </c>
      <c r="B79" s="38" t="s">
        <v>186</v>
      </c>
      <c r="C79" s="39" t="s">
        <v>285</v>
      </c>
      <c r="D79" s="40">
        <v>1002179.84</v>
      </c>
      <c r="E79" s="40">
        <v>1002179.84</v>
      </c>
      <c r="F79" s="41">
        <v>0</v>
      </c>
      <c r="G79" s="42"/>
    </row>
    <row r="80" spans="1:7" ht="23.25" x14ac:dyDescent="0.25">
      <c r="A80" s="37" t="s">
        <v>197</v>
      </c>
      <c r="B80" s="38" t="s">
        <v>186</v>
      </c>
      <c r="C80" s="39" t="s">
        <v>286</v>
      </c>
      <c r="D80" s="40">
        <v>1002179.84</v>
      </c>
      <c r="E80" s="40">
        <v>1002179.84</v>
      </c>
      <c r="F80" s="41">
        <v>0</v>
      </c>
      <c r="G80" s="42"/>
    </row>
    <row r="81" spans="1:10" ht="23.25" x14ac:dyDescent="0.25">
      <c r="A81" s="37" t="s">
        <v>199</v>
      </c>
      <c r="B81" s="38" t="s">
        <v>186</v>
      </c>
      <c r="C81" s="39" t="s">
        <v>287</v>
      </c>
      <c r="D81" s="40">
        <v>1002179.84</v>
      </c>
      <c r="E81" s="40">
        <v>1002179.84</v>
      </c>
      <c r="F81" s="41">
        <v>0</v>
      </c>
      <c r="G81" s="42"/>
    </row>
    <row r="82" spans="1:10" x14ac:dyDescent="0.25">
      <c r="A82" s="37" t="s">
        <v>212</v>
      </c>
      <c r="B82" s="38" t="s">
        <v>186</v>
      </c>
      <c r="C82" s="39" t="s">
        <v>288</v>
      </c>
      <c r="D82" s="40">
        <v>0</v>
      </c>
      <c r="E82" s="40">
        <v>1002179.84</v>
      </c>
      <c r="F82" s="41">
        <v>0</v>
      </c>
      <c r="G82" s="42"/>
    </row>
    <row r="83" spans="1:10" ht="23.25" x14ac:dyDescent="0.25">
      <c r="A83" s="37" t="s">
        <v>289</v>
      </c>
      <c r="B83" s="38" t="s">
        <v>186</v>
      </c>
      <c r="C83" s="39" t="s">
        <v>290</v>
      </c>
      <c r="D83" s="40">
        <v>512730</v>
      </c>
      <c r="E83" s="40">
        <v>512730</v>
      </c>
      <c r="F83" s="41">
        <v>0</v>
      </c>
      <c r="G83" s="42"/>
    </row>
    <row r="84" spans="1:10" ht="23.25" x14ac:dyDescent="0.25">
      <c r="A84" s="37" t="s">
        <v>197</v>
      </c>
      <c r="B84" s="38" t="s">
        <v>186</v>
      </c>
      <c r="C84" s="39" t="s">
        <v>291</v>
      </c>
      <c r="D84" s="40">
        <v>512730</v>
      </c>
      <c r="E84" s="40">
        <v>512730</v>
      </c>
      <c r="F84" s="41">
        <v>0</v>
      </c>
      <c r="G84" s="42"/>
    </row>
    <row r="85" spans="1:10" ht="23.25" x14ac:dyDescent="0.25">
      <c r="A85" s="37" t="s">
        <v>199</v>
      </c>
      <c r="B85" s="38" t="s">
        <v>186</v>
      </c>
      <c r="C85" s="39" t="s">
        <v>292</v>
      </c>
      <c r="D85" s="40">
        <v>512730</v>
      </c>
      <c r="E85" s="40">
        <v>512730</v>
      </c>
      <c r="F85" s="41">
        <v>0</v>
      </c>
      <c r="G85" s="42"/>
    </row>
    <row r="86" spans="1:10" x14ac:dyDescent="0.25">
      <c r="A86" s="37" t="s">
        <v>212</v>
      </c>
      <c r="B86" s="38" t="s">
        <v>186</v>
      </c>
      <c r="C86" s="39" t="s">
        <v>293</v>
      </c>
      <c r="D86" s="40">
        <v>0</v>
      </c>
      <c r="E86" s="40">
        <v>512730</v>
      </c>
      <c r="F86" s="41">
        <v>0</v>
      </c>
      <c r="G86" s="42"/>
    </row>
    <row r="87" spans="1:10" ht="23.25" x14ac:dyDescent="0.25">
      <c r="A87" s="37" t="s">
        <v>294</v>
      </c>
      <c r="B87" s="38" t="s">
        <v>186</v>
      </c>
      <c r="C87" s="39" t="s">
        <v>295</v>
      </c>
      <c r="D87" s="40">
        <v>11235330.09</v>
      </c>
      <c r="E87" s="40">
        <v>8877513.9100000001</v>
      </c>
      <c r="F87" s="41">
        <v>2357816.1800000002</v>
      </c>
      <c r="G87" s="42"/>
    </row>
    <row r="88" spans="1:10" ht="45.75" x14ac:dyDescent="0.25">
      <c r="A88" s="37" t="s">
        <v>188</v>
      </c>
      <c r="B88" s="38" t="s">
        <v>186</v>
      </c>
      <c r="C88" s="39" t="s">
        <v>296</v>
      </c>
      <c r="D88" s="40">
        <v>6262020.2199999997</v>
      </c>
      <c r="E88" s="40">
        <v>6262020.2199999997</v>
      </c>
      <c r="F88" s="41">
        <v>0</v>
      </c>
      <c r="G88" s="42"/>
    </row>
    <row r="89" spans="1:10" x14ac:dyDescent="0.25">
      <c r="A89" s="37" t="s">
        <v>297</v>
      </c>
      <c r="B89" s="38" t="s">
        <v>186</v>
      </c>
      <c r="C89" s="39" t="s">
        <v>298</v>
      </c>
      <c r="D89" s="40">
        <v>6262020.2199999997</v>
      </c>
      <c r="E89" s="40">
        <v>6262020.2199999997</v>
      </c>
      <c r="F89" s="41">
        <v>0</v>
      </c>
      <c r="G89" s="42"/>
    </row>
    <row r="90" spans="1:10" x14ac:dyDescent="0.25">
      <c r="A90" s="37" t="s">
        <v>299</v>
      </c>
      <c r="B90" s="38" t="s">
        <v>186</v>
      </c>
      <c r="C90" s="39" t="s">
        <v>300</v>
      </c>
      <c r="D90" s="40">
        <v>0</v>
      </c>
      <c r="E90" s="40">
        <v>4715552.66</v>
      </c>
      <c r="F90" s="41">
        <v>0</v>
      </c>
      <c r="G90" s="42"/>
    </row>
    <row r="91" spans="1:10" ht="34.5" x14ac:dyDescent="0.25">
      <c r="A91" s="37" t="s">
        <v>301</v>
      </c>
      <c r="B91" s="38" t="s">
        <v>186</v>
      </c>
      <c r="C91" s="39" t="s">
        <v>302</v>
      </c>
      <c r="D91" s="40">
        <v>0</v>
      </c>
      <c r="E91" s="40">
        <v>1546467.56</v>
      </c>
      <c r="F91" s="41">
        <v>0</v>
      </c>
      <c r="G91" s="42"/>
    </row>
    <row r="92" spans="1:10" ht="23.25" x14ac:dyDescent="0.25">
      <c r="A92" s="37" t="s">
        <v>197</v>
      </c>
      <c r="B92" s="38" t="s">
        <v>186</v>
      </c>
      <c r="C92" s="39" t="s">
        <v>303</v>
      </c>
      <c r="D92" s="40">
        <v>4963687.22</v>
      </c>
      <c r="E92" s="40">
        <v>2605871.04</v>
      </c>
      <c r="F92" s="41">
        <v>2357816.1800000002</v>
      </c>
      <c r="G92" s="42"/>
    </row>
    <row r="93" spans="1:10" ht="23.25" x14ac:dyDescent="0.25">
      <c r="A93" s="37" t="s">
        <v>199</v>
      </c>
      <c r="B93" s="38" t="s">
        <v>186</v>
      </c>
      <c r="C93" s="39" t="s">
        <v>304</v>
      </c>
      <c r="D93" s="40">
        <v>4963687.22</v>
      </c>
      <c r="E93" s="40">
        <v>2605871.04</v>
      </c>
      <c r="F93" s="41">
        <v>2357816.1800000002</v>
      </c>
      <c r="G93" s="42"/>
    </row>
    <row r="94" spans="1:10" ht="23.25" x14ac:dyDescent="0.25">
      <c r="A94" s="37" t="s">
        <v>210</v>
      </c>
      <c r="B94" s="38" t="s">
        <v>186</v>
      </c>
      <c r="C94" s="39" t="s">
        <v>305</v>
      </c>
      <c r="D94" s="40">
        <v>0</v>
      </c>
      <c r="E94" s="40">
        <v>58923</v>
      </c>
      <c r="F94" s="41">
        <v>0</v>
      </c>
      <c r="G94" s="42"/>
    </row>
    <row r="95" spans="1:10" x14ac:dyDescent="0.25">
      <c r="A95" s="37" t="s">
        <v>212</v>
      </c>
      <c r="B95" s="38" t="s">
        <v>186</v>
      </c>
      <c r="C95" s="39" t="s">
        <v>306</v>
      </c>
      <c r="D95" s="40">
        <v>0</v>
      </c>
      <c r="E95" s="40">
        <v>2146137.67</v>
      </c>
      <c r="F95" s="41">
        <v>0</v>
      </c>
      <c r="G95" s="42"/>
      <c r="J95" s="60">
        <f>E95+E96+E103</f>
        <v>3407402.59</v>
      </c>
    </row>
    <row r="96" spans="1:10" x14ac:dyDescent="0.25">
      <c r="A96" s="37" t="s">
        <v>214</v>
      </c>
      <c r="B96" s="38" t="s">
        <v>186</v>
      </c>
      <c r="C96" s="39" t="s">
        <v>307</v>
      </c>
      <c r="D96" s="40">
        <v>0</v>
      </c>
      <c r="E96" s="40">
        <v>400810.37</v>
      </c>
      <c r="F96" s="41">
        <v>0</v>
      </c>
      <c r="G96" s="42"/>
    </row>
    <row r="97" spans="1:7" x14ac:dyDescent="0.25">
      <c r="A97" s="37" t="s">
        <v>216</v>
      </c>
      <c r="B97" s="38" t="s">
        <v>186</v>
      </c>
      <c r="C97" s="39" t="s">
        <v>308</v>
      </c>
      <c r="D97" s="40">
        <v>9622.65</v>
      </c>
      <c r="E97" s="40">
        <v>9622.65</v>
      </c>
      <c r="F97" s="41">
        <v>0</v>
      </c>
      <c r="G97" s="42"/>
    </row>
    <row r="98" spans="1:7" x14ac:dyDescent="0.25">
      <c r="A98" s="37" t="s">
        <v>222</v>
      </c>
      <c r="B98" s="38" t="s">
        <v>186</v>
      </c>
      <c r="C98" s="39" t="s">
        <v>309</v>
      </c>
      <c r="D98" s="40">
        <v>9622.65</v>
      </c>
      <c r="E98" s="40">
        <v>9622.65</v>
      </c>
      <c r="F98" s="41">
        <v>0</v>
      </c>
      <c r="G98" s="42"/>
    </row>
    <row r="99" spans="1:7" x14ac:dyDescent="0.25">
      <c r="A99" s="37" t="s">
        <v>226</v>
      </c>
      <c r="B99" s="38" t="s">
        <v>186</v>
      </c>
      <c r="C99" s="39" t="s">
        <v>310</v>
      </c>
      <c r="D99" s="40">
        <v>0</v>
      </c>
      <c r="E99" s="40">
        <v>9622.65</v>
      </c>
      <c r="F99" s="41">
        <v>0</v>
      </c>
      <c r="G99" s="42"/>
    </row>
    <row r="100" spans="1:7" ht="34.5" x14ac:dyDescent="0.25">
      <c r="A100" s="37" t="s">
        <v>311</v>
      </c>
      <c r="B100" s="38" t="s">
        <v>186</v>
      </c>
      <c r="C100" s="39" t="s">
        <v>312</v>
      </c>
      <c r="D100" s="40">
        <v>860454.55</v>
      </c>
      <c r="E100" s="40">
        <v>860454.55</v>
      </c>
      <c r="F100" s="41">
        <v>0</v>
      </c>
      <c r="G100" s="42"/>
    </row>
    <row r="101" spans="1:7" ht="23.25" x14ac:dyDescent="0.25">
      <c r="A101" s="37" t="s">
        <v>197</v>
      </c>
      <c r="B101" s="38" t="s">
        <v>186</v>
      </c>
      <c r="C101" s="39" t="s">
        <v>313</v>
      </c>
      <c r="D101" s="40">
        <v>860454.55</v>
      </c>
      <c r="E101" s="40">
        <v>860454.55</v>
      </c>
      <c r="F101" s="41">
        <v>0</v>
      </c>
      <c r="G101" s="42"/>
    </row>
    <row r="102" spans="1:7" ht="23.25" x14ac:dyDescent="0.25">
      <c r="A102" s="37" t="s">
        <v>199</v>
      </c>
      <c r="B102" s="38" t="s">
        <v>186</v>
      </c>
      <c r="C102" s="39" t="s">
        <v>314</v>
      </c>
      <c r="D102" s="40">
        <v>860454.55</v>
      </c>
      <c r="E102" s="40">
        <v>860454.55</v>
      </c>
      <c r="F102" s="41">
        <v>0</v>
      </c>
      <c r="G102" s="42"/>
    </row>
    <row r="103" spans="1:7" x14ac:dyDescent="0.25">
      <c r="A103" s="37" t="s">
        <v>212</v>
      </c>
      <c r="B103" s="38" t="s">
        <v>186</v>
      </c>
      <c r="C103" s="39" t="s">
        <v>315</v>
      </c>
      <c r="D103" s="40">
        <v>0</v>
      </c>
      <c r="E103" s="40">
        <v>860454.55</v>
      </c>
      <c r="F103" s="41">
        <v>0</v>
      </c>
      <c r="G103" s="42"/>
    </row>
    <row r="104" spans="1:7" x14ac:dyDescent="0.25">
      <c r="A104" s="37" t="s">
        <v>316</v>
      </c>
      <c r="B104" s="38" t="s">
        <v>186</v>
      </c>
      <c r="C104" s="39" t="s">
        <v>317</v>
      </c>
      <c r="D104" s="40">
        <v>338272.32</v>
      </c>
      <c r="E104" s="40">
        <v>338272.32</v>
      </c>
      <c r="F104" s="41">
        <v>0</v>
      </c>
      <c r="G104" s="42"/>
    </row>
    <row r="105" spans="1:7" x14ac:dyDescent="0.25">
      <c r="A105" s="37" t="s">
        <v>318</v>
      </c>
      <c r="B105" s="38" t="s">
        <v>186</v>
      </c>
      <c r="C105" s="39" t="s">
        <v>319</v>
      </c>
      <c r="D105" s="40">
        <v>338272.32</v>
      </c>
      <c r="E105" s="40">
        <v>338272.32</v>
      </c>
      <c r="F105" s="41">
        <v>0</v>
      </c>
      <c r="G105" s="42"/>
    </row>
    <row r="106" spans="1:7" x14ac:dyDescent="0.25">
      <c r="A106" s="37" t="s">
        <v>320</v>
      </c>
      <c r="B106" s="38" t="s">
        <v>186</v>
      </c>
      <c r="C106" s="39" t="s">
        <v>321</v>
      </c>
      <c r="D106" s="40">
        <v>338272.32</v>
      </c>
      <c r="E106" s="40">
        <v>338272.32</v>
      </c>
      <c r="F106" s="41">
        <v>0</v>
      </c>
      <c r="G106" s="42"/>
    </row>
    <row r="107" spans="1:7" x14ac:dyDescent="0.25">
      <c r="A107" s="37" t="s">
        <v>322</v>
      </c>
      <c r="B107" s="38" t="s">
        <v>186</v>
      </c>
      <c r="C107" s="39" t="s">
        <v>323</v>
      </c>
      <c r="D107" s="40">
        <v>0</v>
      </c>
      <c r="E107" s="40">
        <v>338272.32</v>
      </c>
      <c r="F107" s="41">
        <v>0</v>
      </c>
      <c r="G107" s="42"/>
    </row>
    <row r="108" spans="1:7" x14ac:dyDescent="0.25">
      <c r="A108" s="37" t="s">
        <v>324</v>
      </c>
      <c r="B108" s="38" t="s">
        <v>186</v>
      </c>
      <c r="C108" s="39" t="s">
        <v>325</v>
      </c>
      <c r="D108" s="40">
        <v>37380.239999999998</v>
      </c>
      <c r="E108" s="40">
        <v>37380.239999999998</v>
      </c>
      <c r="F108" s="41">
        <v>0</v>
      </c>
      <c r="G108" s="42"/>
    </row>
    <row r="109" spans="1:7" x14ac:dyDescent="0.25">
      <c r="A109" s="37" t="s">
        <v>326</v>
      </c>
      <c r="B109" s="38" t="s">
        <v>186</v>
      </c>
      <c r="C109" s="39" t="s">
        <v>327</v>
      </c>
      <c r="D109" s="40">
        <v>37380.239999999998</v>
      </c>
      <c r="E109" s="40">
        <v>37380.239999999998</v>
      </c>
      <c r="F109" s="41">
        <v>0</v>
      </c>
      <c r="G109" s="42"/>
    </row>
    <row r="110" spans="1:7" x14ac:dyDescent="0.25">
      <c r="A110" s="37" t="s">
        <v>324</v>
      </c>
      <c r="B110" s="38" t="s">
        <v>186</v>
      </c>
      <c r="C110" s="39" t="s">
        <v>328</v>
      </c>
      <c r="D110" s="40">
        <v>37380.239999999998</v>
      </c>
      <c r="E110" s="40">
        <v>37380.239999999998</v>
      </c>
      <c r="F110" s="41">
        <v>0</v>
      </c>
      <c r="G110" s="42"/>
    </row>
    <row r="111" spans="1:7" x14ac:dyDescent="0.25">
      <c r="A111" s="37" t="s">
        <v>167</v>
      </c>
      <c r="B111" s="38" t="s">
        <v>186</v>
      </c>
      <c r="C111" s="39" t="s">
        <v>329</v>
      </c>
      <c r="D111" s="40">
        <v>153143.38</v>
      </c>
      <c r="E111" s="40">
        <v>35296.379999999997</v>
      </c>
      <c r="F111" s="41">
        <v>117847</v>
      </c>
      <c r="G111" s="42"/>
    </row>
    <row r="112" spans="1:7" x14ac:dyDescent="0.25">
      <c r="A112" s="37" t="s">
        <v>330</v>
      </c>
      <c r="B112" s="38" t="s">
        <v>186</v>
      </c>
      <c r="C112" s="39" t="s">
        <v>331</v>
      </c>
      <c r="D112" s="40">
        <v>153143.38</v>
      </c>
      <c r="E112" s="40">
        <v>35296.379999999997</v>
      </c>
      <c r="F112" s="41">
        <v>117847</v>
      </c>
      <c r="G112" s="42"/>
    </row>
    <row r="113" spans="1:7" x14ac:dyDescent="0.25">
      <c r="A113" s="37" t="s">
        <v>167</v>
      </c>
      <c r="B113" s="38" t="s">
        <v>186</v>
      </c>
      <c r="C113" s="39" t="s">
        <v>332</v>
      </c>
      <c r="D113" s="40">
        <v>153143.38</v>
      </c>
      <c r="E113" s="40">
        <v>35296.379999999997</v>
      </c>
      <c r="F113" s="41">
        <v>117847</v>
      </c>
      <c r="G113" s="42"/>
    </row>
    <row r="114" spans="1:7" ht="24" customHeight="1" x14ac:dyDescent="0.25">
      <c r="A114" s="43" t="s">
        <v>333</v>
      </c>
      <c r="B114" s="44" t="s">
        <v>334</v>
      </c>
      <c r="C114" s="45" t="s">
        <v>13</v>
      </c>
      <c r="D114" s="46">
        <v>-1930690.23</v>
      </c>
      <c r="E114" s="46">
        <v>4585144.54</v>
      </c>
      <c r="F114" s="47" t="s">
        <v>13</v>
      </c>
      <c r="G114" s="48"/>
    </row>
    <row r="115" spans="1:7" ht="15" customHeight="1" x14ac:dyDescent="0.25">
      <c r="A115" s="49"/>
      <c r="B115" s="50"/>
      <c r="C115" s="50"/>
      <c r="D115" s="50"/>
      <c r="E115" s="50"/>
      <c r="F115" s="50"/>
      <c r="G115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Normal="100" zoomScaleSheetLayoutView="100" workbookViewId="0">
      <selection activeCell="A31" sqref="A3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99"/>
      <c r="B1" s="103"/>
      <c r="C1" s="96"/>
      <c r="D1" s="78"/>
      <c r="E1" s="104"/>
      <c r="F1" s="105"/>
      <c r="G1" s="6"/>
    </row>
    <row r="2" spans="1:7" ht="14.1" customHeight="1" x14ac:dyDescent="0.25">
      <c r="A2" s="106"/>
      <c r="B2" s="107"/>
      <c r="C2" s="107"/>
      <c r="D2" s="107"/>
      <c r="E2" s="107"/>
      <c r="F2" s="107"/>
      <c r="G2" s="6"/>
    </row>
    <row r="3" spans="1:7" ht="12" customHeight="1" x14ac:dyDescent="0.25">
      <c r="A3" s="108"/>
      <c r="B3" s="109"/>
      <c r="C3" s="110"/>
      <c r="D3" s="111"/>
      <c r="E3" s="112"/>
      <c r="F3" s="113"/>
      <c r="G3" s="6"/>
    </row>
    <row r="4" spans="1:7" ht="13.5" customHeight="1" x14ac:dyDescent="0.25">
      <c r="A4" s="114"/>
      <c r="B4" s="114"/>
      <c r="C4" s="114"/>
      <c r="D4" s="114"/>
      <c r="E4" s="114"/>
      <c r="F4" s="114"/>
      <c r="G4" s="6"/>
    </row>
    <row r="5" spans="1:7" ht="12" customHeight="1" x14ac:dyDescent="0.25">
      <c r="A5" s="115"/>
      <c r="B5" s="115"/>
      <c r="C5" s="115"/>
      <c r="D5" s="115"/>
      <c r="E5" s="115"/>
      <c r="F5" s="115"/>
      <c r="G5" s="6"/>
    </row>
    <row r="6" spans="1:7" ht="12" customHeight="1" x14ac:dyDescent="0.25">
      <c r="A6" s="115"/>
      <c r="B6" s="115"/>
      <c r="C6" s="115"/>
      <c r="D6" s="115"/>
      <c r="E6" s="115"/>
      <c r="F6" s="115"/>
      <c r="G6" s="6"/>
    </row>
    <row r="7" spans="1:7" ht="11.25" customHeight="1" x14ac:dyDescent="0.25">
      <c r="A7" s="115"/>
      <c r="B7" s="115"/>
      <c r="C7" s="115"/>
      <c r="D7" s="115"/>
      <c r="E7" s="115"/>
      <c r="F7" s="115"/>
      <c r="G7" s="6"/>
    </row>
    <row r="8" spans="1:7" ht="10.5" customHeight="1" x14ac:dyDescent="0.25">
      <c r="A8" s="115"/>
      <c r="B8" s="115"/>
      <c r="C8" s="115"/>
      <c r="D8" s="115"/>
      <c r="E8" s="115"/>
      <c r="F8" s="115"/>
      <c r="G8" s="6"/>
    </row>
    <row r="9" spans="1:7" ht="12" customHeight="1" x14ac:dyDescent="0.25">
      <c r="A9" s="116"/>
      <c r="B9" s="117"/>
      <c r="C9" s="118"/>
      <c r="D9" s="119"/>
      <c r="E9" s="119"/>
      <c r="F9" s="119"/>
      <c r="G9" s="6"/>
    </row>
    <row r="10" spans="1:7" ht="18" customHeight="1" x14ac:dyDescent="0.25">
      <c r="A10" s="120"/>
      <c r="B10" s="121"/>
      <c r="C10" s="122"/>
      <c r="D10" s="123"/>
      <c r="E10" s="123"/>
      <c r="F10" s="124"/>
      <c r="G10" s="6"/>
    </row>
    <row r="11" spans="1:7" ht="12" customHeight="1" x14ac:dyDescent="0.25">
      <c r="A11" s="125"/>
      <c r="B11" s="126"/>
      <c r="C11" s="127"/>
      <c r="D11" s="128"/>
      <c r="E11" s="128"/>
      <c r="F11" s="129"/>
      <c r="G11" s="6"/>
    </row>
    <row r="12" spans="1:7" ht="18" customHeight="1" x14ac:dyDescent="0.25">
      <c r="A12" s="130"/>
      <c r="B12" s="126"/>
      <c r="C12" s="127"/>
      <c r="D12" s="131"/>
      <c r="E12" s="131"/>
      <c r="F12" s="132"/>
      <c r="G12" s="6"/>
    </row>
    <row r="13" spans="1:7" ht="12" customHeight="1" x14ac:dyDescent="0.25">
      <c r="A13" s="133"/>
      <c r="B13" s="126"/>
      <c r="C13" s="127"/>
      <c r="D13" s="128"/>
      <c r="E13" s="128"/>
      <c r="F13" s="129"/>
      <c r="G13" s="6"/>
    </row>
    <row r="14" spans="1:7" x14ac:dyDescent="0.25">
      <c r="A14" s="134"/>
      <c r="B14" s="126"/>
      <c r="C14" s="127"/>
      <c r="D14" s="131"/>
      <c r="E14" s="131"/>
      <c r="F14" s="132"/>
      <c r="G14" s="6"/>
    </row>
    <row r="15" spans="1:7" x14ac:dyDescent="0.25">
      <c r="A15" s="134"/>
      <c r="B15" s="126"/>
      <c r="C15" s="127"/>
      <c r="D15" s="131"/>
      <c r="E15" s="131"/>
      <c r="F15" s="132"/>
      <c r="G15" s="6"/>
    </row>
    <row r="16" spans="1:7" x14ac:dyDescent="0.25">
      <c r="A16" s="134"/>
      <c r="B16" s="126"/>
      <c r="C16" s="127"/>
      <c r="D16" s="131"/>
      <c r="E16" s="131"/>
      <c r="F16" s="132"/>
      <c r="G16" s="6"/>
    </row>
    <row r="17" spans="1:7" x14ac:dyDescent="0.25">
      <c r="A17" s="134"/>
      <c r="B17" s="126"/>
      <c r="C17" s="127"/>
      <c r="D17" s="131"/>
      <c r="E17" s="131"/>
      <c r="F17" s="132"/>
      <c r="G17" s="6"/>
    </row>
    <row r="18" spans="1:7" x14ac:dyDescent="0.25">
      <c r="A18" s="134"/>
      <c r="B18" s="126"/>
      <c r="C18" s="127"/>
      <c r="D18" s="131"/>
      <c r="E18" s="131"/>
      <c r="F18" s="132"/>
      <c r="G18" s="6"/>
    </row>
    <row r="19" spans="1:7" x14ac:dyDescent="0.25">
      <c r="A19" s="134"/>
      <c r="B19" s="126"/>
      <c r="C19" s="127"/>
      <c r="D19" s="131"/>
      <c r="E19" s="131"/>
      <c r="F19" s="132"/>
      <c r="G19" s="6"/>
    </row>
    <row r="20" spans="1:7" x14ac:dyDescent="0.25">
      <c r="A20" s="134"/>
      <c r="B20" s="126"/>
      <c r="C20" s="127"/>
      <c r="D20" s="131"/>
      <c r="E20" s="131"/>
      <c r="F20" s="132"/>
      <c r="G20" s="6"/>
    </row>
    <row r="21" spans="1:7" ht="14.1" customHeight="1" x14ac:dyDescent="0.25">
      <c r="A21" s="135"/>
      <c r="B21" s="126"/>
      <c r="C21" s="127"/>
      <c r="D21" s="131"/>
      <c r="E21" s="131"/>
      <c r="F21" s="132"/>
      <c r="G21" s="6"/>
    </row>
    <row r="22" spans="1:7" ht="12.95" customHeight="1" x14ac:dyDescent="0.25">
      <c r="A22" s="136"/>
      <c r="B22" s="126"/>
      <c r="C22" s="127"/>
      <c r="D22" s="128"/>
      <c r="E22" s="128"/>
      <c r="F22" s="129"/>
      <c r="G22" s="6"/>
    </row>
    <row r="23" spans="1:7" ht="14.1" customHeight="1" x14ac:dyDescent="0.25">
      <c r="A23" s="137"/>
      <c r="B23" s="126"/>
      <c r="C23" s="127"/>
      <c r="D23" s="131"/>
      <c r="E23" s="131"/>
      <c r="F23" s="132"/>
      <c r="G23" s="6"/>
    </row>
    <row r="24" spans="1:7" x14ac:dyDescent="0.25">
      <c r="A24" s="138"/>
      <c r="B24" s="126"/>
      <c r="C24" s="127"/>
      <c r="D24" s="131"/>
      <c r="E24" s="131"/>
      <c r="F24" s="132"/>
      <c r="G24" s="6"/>
    </row>
    <row r="25" spans="1:7" ht="14.1" customHeight="1" x14ac:dyDescent="0.25">
      <c r="A25" s="135"/>
      <c r="B25" s="126"/>
      <c r="C25" s="127"/>
      <c r="D25" s="131"/>
      <c r="E25" s="131"/>
      <c r="F25" s="139"/>
      <c r="G25" s="6"/>
    </row>
    <row r="26" spans="1:7" x14ac:dyDescent="0.25">
      <c r="A26" s="134"/>
      <c r="B26" s="126"/>
      <c r="C26" s="127"/>
      <c r="D26" s="131"/>
      <c r="E26" s="131"/>
      <c r="F26" s="139"/>
      <c r="G26" s="6"/>
    </row>
    <row r="27" spans="1:7" x14ac:dyDescent="0.25">
      <c r="A27" s="134"/>
      <c r="B27" s="126"/>
      <c r="C27" s="127"/>
      <c r="D27" s="131"/>
      <c r="E27" s="131"/>
      <c r="F27" s="139"/>
      <c r="G27" s="6"/>
    </row>
    <row r="28" spans="1:7" x14ac:dyDescent="0.25">
      <c r="A28" s="134"/>
      <c r="B28" s="126"/>
      <c r="C28" s="127"/>
      <c r="D28" s="131"/>
      <c r="E28" s="131"/>
      <c r="F28" s="139"/>
      <c r="G28" s="6"/>
    </row>
    <row r="29" spans="1:7" x14ac:dyDescent="0.25">
      <c r="A29" s="134"/>
      <c r="B29" s="126"/>
      <c r="C29" s="127"/>
      <c r="D29" s="131"/>
      <c r="E29" s="131"/>
      <c r="F29" s="139"/>
      <c r="G29" s="6"/>
    </row>
    <row r="30" spans="1:7" ht="14.1" customHeight="1" x14ac:dyDescent="0.25">
      <c r="A30" s="135"/>
      <c r="B30" s="126"/>
      <c r="C30" s="127"/>
      <c r="D30" s="131"/>
      <c r="E30" s="131"/>
      <c r="F30" s="139"/>
      <c r="G30" s="6"/>
    </row>
    <row r="31" spans="1:7" x14ac:dyDescent="0.25">
      <c r="A31" s="134"/>
      <c r="B31" s="126"/>
      <c r="C31" s="140"/>
      <c r="D31" s="131"/>
      <c r="E31" s="131"/>
      <c r="F31" s="139"/>
      <c r="G31" s="6"/>
    </row>
    <row r="32" spans="1:7" x14ac:dyDescent="0.25">
      <c r="A32" s="134"/>
      <c r="B32" s="126"/>
      <c r="C32" s="140"/>
      <c r="D32" s="131"/>
      <c r="E32" s="131"/>
      <c r="F32" s="139"/>
      <c r="G32" s="6"/>
    </row>
    <row r="33" spans="1:7" x14ac:dyDescent="0.25">
      <c r="A33" s="134"/>
      <c r="B33" s="126"/>
      <c r="C33" s="140"/>
      <c r="D33" s="131"/>
      <c r="E33" s="131"/>
      <c r="F33" s="139"/>
      <c r="G33" s="6"/>
    </row>
    <row r="34" spans="1:7" x14ac:dyDescent="0.25">
      <c r="A34" s="134"/>
      <c r="B34" s="126"/>
      <c r="C34" s="140"/>
      <c r="D34" s="131"/>
      <c r="E34" s="131"/>
      <c r="F34" s="139"/>
      <c r="G34" s="6"/>
    </row>
    <row r="35" spans="1:7" ht="10.5" customHeight="1" x14ac:dyDescent="0.25">
      <c r="A35" s="141"/>
      <c r="B35" s="142"/>
      <c r="C35" s="143"/>
      <c r="D35" s="144"/>
      <c r="E35" s="145"/>
      <c r="F35" s="145"/>
      <c r="G35" s="6"/>
    </row>
    <row r="36" spans="1:7" x14ac:dyDescent="0.25">
      <c r="A36" s="90"/>
      <c r="B36" s="146"/>
      <c r="C36" s="90"/>
      <c r="D36" s="74"/>
      <c r="E36" s="93"/>
      <c r="F36" s="93"/>
      <c r="G36" s="6"/>
    </row>
    <row r="37" spans="1:7" ht="20.100000000000001" customHeight="1" x14ac:dyDescent="0.25">
      <c r="A37" s="77"/>
      <c r="B37" s="83"/>
      <c r="C37" s="76"/>
      <c r="D37" s="84"/>
      <c r="E37" s="85"/>
      <c r="F37" s="76"/>
      <c r="G37" s="6"/>
    </row>
    <row r="38" spans="1:7" ht="9.9499999999999993" customHeight="1" x14ac:dyDescent="0.25">
      <c r="A38" s="86"/>
      <c r="B38" s="87"/>
      <c r="C38" s="76"/>
      <c r="D38" s="88"/>
      <c r="E38" s="89"/>
      <c r="F38" s="76"/>
      <c r="G38" s="6"/>
    </row>
    <row r="39" spans="1:7" ht="9.9499999999999993" customHeight="1" x14ac:dyDescent="0.25">
      <c r="A39" s="90"/>
      <c r="B39" s="91"/>
      <c r="C39" s="92"/>
      <c r="D39" s="93"/>
      <c r="E39" s="93"/>
      <c r="F39" s="93"/>
      <c r="G39" s="6"/>
    </row>
    <row r="40" spans="1:7" ht="10.5" customHeight="1" x14ac:dyDescent="0.25">
      <c r="A40" s="94"/>
      <c r="B40" s="95"/>
      <c r="C40" s="92"/>
      <c r="D40" s="96"/>
      <c r="E40" s="97"/>
      <c r="F40" s="98"/>
      <c r="G40" s="6"/>
    </row>
    <row r="41" spans="1:7" x14ac:dyDescent="0.25">
      <c r="A41" s="99"/>
      <c r="B41" s="100"/>
      <c r="C41" s="76"/>
      <c r="D41" s="101"/>
      <c r="E41" s="102"/>
      <c r="F41" s="86"/>
      <c r="G41" s="6"/>
    </row>
    <row r="42" spans="1:7" ht="11.1" customHeight="1" x14ac:dyDescent="0.25">
      <c r="A42" s="76"/>
      <c r="B42" s="87"/>
      <c r="C42" s="76"/>
      <c r="D42" s="88"/>
      <c r="E42" s="89"/>
      <c r="F42" s="76"/>
      <c r="G42" s="6"/>
    </row>
    <row r="43" spans="1:7" ht="11.1" customHeight="1" x14ac:dyDescent="0.25">
      <c r="A43" s="76"/>
      <c r="B43" s="86"/>
      <c r="C43" s="76"/>
      <c r="D43" s="86"/>
      <c r="E43" s="86"/>
      <c r="F43" s="76"/>
      <c r="G43" s="6"/>
    </row>
    <row r="44" spans="1:7" ht="11.1" customHeight="1" x14ac:dyDescent="0.25">
      <c r="A44" s="6"/>
      <c r="B44" s="53"/>
      <c r="C44" s="6"/>
      <c r="D44" s="53"/>
      <c r="E44" s="53"/>
      <c r="F44" s="6"/>
      <c r="G44" s="6"/>
    </row>
    <row r="45" spans="1:7" ht="11.1" customHeight="1" x14ac:dyDescent="0.25">
      <c r="A45" s="6"/>
      <c r="B45" s="53"/>
      <c r="C45" s="6"/>
      <c r="D45" s="53"/>
      <c r="E45" s="53"/>
      <c r="F45" s="6"/>
      <c r="G45" s="6"/>
    </row>
    <row r="46" spans="1:7" ht="17.100000000000001" customHeight="1" x14ac:dyDescent="0.25">
      <c r="A46" s="5"/>
      <c r="B46" s="52"/>
      <c r="C46" s="55"/>
      <c r="D46" s="5"/>
      <c r="E46" s="5"/>
      <c r="F46" s="56" t="s">
        <v>338</v>
      </c>
      <c r="G46" s="6"/>
    </row>
    <row r="47" spans="1:7" ht="17.25" customHeight="1" x14ac:dyDescent="0.25">
      <c r="A47" s="7" t="s">
        <v>339</v>
      </c>
      <c r="B47" s="57"/>
      <c r="C47" s="6"/>
      <c r="D47" s="67"/>
      <c r="E47" s="68"/>
      <c r="F47" s="56" t="s">
        <v>338</v>
      </c>
      <c r="G47" s="6"/>
    </row>
    <row r="48" spans="1:7" ht="12" customHeight="1" x14ac:dyDescent="0.25">
      <c r="A48" s="53"/>
      <c r="B48" s="54" t="s">
        <v>336</v>
      </c>
      <c r="C48" s="6"/>
      <c r="D48" s="69" t="s">
        <v>337</v>
      </c>
      <c r="E48" s="70"/>
      <c r="F48" s="56" t="s">
        <v>338</v>
      </c>
      <c r="G48" s="6"/>
    </row>
    <row r="49" spans="1:7" ht="17.100000000000001" customHeight="1" x14ac:dyDescent="0.25">
      <c r="A49" s="7"/>
      <c r="B49" s="7"/>
      <c r="C49" s="7"/>
      <c r="D49" s="55"/>
      <c r="E49" s="5"/>
      <c r="F49" s="5"/>
      <c r="G49" s="6"/>
    </row>
    <row r="50" spans="1:7" hidden="1" x14ac:dyDescent="0.25">
      <c r="A50" s="7"/>
      <c r="B50" s="7" t="s">
        <v>340</v>
      </c>
      <c r="C50" s="7"/>
      <c r="D50" s="55"/>
      <c r="E50" s="5"/>
      <c r="F50" s="6"/>
      <c r="G50" s="6"/>
    </row>
    <row r="51" spans="1:7" hidden="1" x14ac:dyDescent="0.25">
      <c r="A51" s="56" t="s">
        <v>335</v>
      </c>
      <c r="B51" s="7"/>
      <c r="C51" s="7"/>
      <c r="D51" s="67"/>
      <c r="E51" s="68"/>
      <c r="F51" s="56" t="s">
        <v>340</v>
      </c>
      <c r="G51" s="6"/>
    </row>
    <row r="52" spans="1:7" hidden="1" x14ac:dyDescent="0.25">
      <c r="A52" s="56" t="s">
        <v>341</v>
      </c>
      <c r="B52" s="54" t="s">
        <v>336</v>
      </c>
      <c r="C52" s="6"/>
      <c r="D52" s="69" t="s">
        <v>337</v>
      </c>
      <c r="E52" s="70"/>
      <c r="F52" s="56" t="s">
        <v>340</v>
      </c>
      <c r="G52" s="6"/>
    </row>
    <row r="53" spans="1:7" ht="17.100000000000001" customHeight="1" x14ac:dyDescent="0.25">
      <c r="A53" s="56"/>
      <c r="B53" s="53"/>
      <c r="C53" s="6"/>
      <c r="D53" s="53"/>
      <c r="E53" s="53"/>
      <c r="F53" s="56"/>
      <c r="G53" s="6"/>
    </row>
    <row r="54" spans="1:7" hidden="1" x14ac:dyDescent="0.25">
      <c r="A54" s="7"/>
      <c r="B54" s="7" t="s">
        <v>340</v>
      </c>
      <c r="C54" s="7"/>
      <c r="D54" s="55"/>
      <c r="E54" s="5"/>
      <c r="F54" s="56" t="s">
        <v>340</v>
      </c>
      <c r="G54" s="6"/>
    </row>
    <row r="55" spans="1:7" hidden="1" x14ac:dyDescent="0.25">
      <c r="A55" s="56" t="s">
        <v>339</v>
      </c>
      <c r="B55" s="7"/>
      <c r="C55" s="7"/>
      <c r="D55" s="67"/>
      <c r="E55" s="68"/>
      <c r="F55" s="56" t="s">
        <v>340</v>
      </c>
      <c r="G55" s="6"/>
    </row>
    <row r="56" spans="1:7" hidden="1" x14ac:dyDescent="0.25">
      <c r="A56" s="56" t="s">
        <v>341</v>
      </c>
      <c r="B56" s="54" t="s">
        <v>336</v>
      </c>
      <c r="C56" s="6"/>
      <c r="D56" s="69" t="s">
        <v>337</v>
      </c>
      <c r="E56" s="70"/>
      <c r="F56" s="56" t="s">
        <v>340</v>
      </c>
      <c r="G56" s="6"/>
    </row>
    <row r="57" spans="1:7" ht="17.100000000000001" customHeight="1" x14ac:dyDescent="0.25">
      <c r="A57" s="7"/>
      <c r="B57" s="7"/>
      <c r="C57" s="7"/>
      <c r="D57" s="55"/>
      <c r="E57" s="5"/>
      <c r="F57" s="5"/>
      <c r="G57" s="6"/>
    </row>
    <row r="58" spans="1:7" ht="17.100000000000001" customHeight="1" x14ac:dyDescent="0.25">
      <c r="A58" s="7" t="s">
        <v>342</v>
      </c>
      <c r="B58" s="51"/>
      <c r="C58" s="51"/>
      <c r="D58" s="55"/>
      <c r="E58" s="2"/>
      <c r="F58" s="2"/>
      <c r="G58" s="6"/>
    </row>
    <row r="59" spans="1:7" hidden="1" x14ac:dyDescent="0.25">
      <c r="A59" s="58" t="s">
        <v>340</v>
      </c>
      <c r="B59" s="58"/>
      <c r="C59" s="58"/>
      <c r="D59" s="58"/>
      <c r="E59" s="58"/>
      <c r="F59" s="58"/>
      <c r="G59" s="6"/>
    </row>
    <row r="60" spans="1:7" hidden="1" x14ac:dyDescent="0.25">
      <c r="A60" s="71" t="s">
        <v>340</v>
      </c>
      <c r="B60" s="72"/>
      <c r="C60" s="72"/>
      <c r="D60" s="72"/>
      <c r="E60" s="72"/>
      <c r="F60" s="72"/>
      <c r="G60" s="6"/>
    </row>
    <row r="61" spans="1:7" hidden="1" x14ac:dyDescent="0.25">
      <c r="A61" s="59" t="s">
        <v>340</v>
      </c>
      <c r="B61" s="59"/>
      <c r="C61" s="59"/>
      <c r="D61" s="59"/>
      <c r="E61" s="59"/>
      <c r="F61" s="59"/>
      <c r="G61" s="6"/>
    </row>
  </sheetData>
  <mergeCells count="19">
    <mergeCell ref="D56:E56"/>
    <mergeCell ref="A60:F60"/>
    <mergeCell ref="D47:E47"/>
    <mergeCell ref="D48:E48"/>
    <mergeCell ref="D51:E51"/>
    <mergeCell ref="D52:E52"/>
    <mergeCell ref="D55:E55"/>
    <mergeCell ref="D37:E37"/>
    <mergeCell ref="D38:E38"/>
    <mergeCell ref="E40:F40"/>
    <mergeCell ref="D41:E41"/>
    <mergeCell ref="D42:E42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4E93E64-7D00-4969-83BF-690BE4FC96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APPPOOL\kfsmart</dc:creator>
  <cp:lastModifiedBy>Бухгалтер</cp:lastModifiedBy>
  <dcterms:created xsi:type="dcterms:W3CDTF">2022-03-02T06:09:08Z</dcterms:created>
  <dcterms:modified xsi:type="dcterms:W3CDTF">2022-04-14T02:50:01Z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SV_0503117M_20160101_374.xlsx</vt:lpwstr>
  </property>
  <property fmtid="{D5CDD505-2E9C-101B-9397-08002B2CF9AE}" pid="3" name="Название отчета">
    <vt:lpwstr>SV_0503117M_20160101_374.xlsx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19.2.0.22397442</vt:lpwstr>
  </property>
  <property fmtid="{D5CDD505-2E9C-101B-9397-08002B2CF9AE}" pid="6" name="Тип сервера">
    <vt:lpwstr>MSSQL</vt:lpwstr>
  </property>
  <property fmtid="{D5CDD505-2E9C-101B-9397-08002B2CF9AE}" pid="7" name="Сервер">
    <vt:lpwstr>SRV-KF\kfsmart</vt:lpwstr>
  </property>
  <property fmtid="{D5CDD505-2E9C-101B-9397-08002B2CF9AE}" pid="8" name="База">
    <vt:lpwstr>kfsmart</vt:lpwstr>
  </property>
  <property fmtid="{D5CDD505-2E9C-101B-9397-08002B2CF9AE}" pid="9" name="Пользователь">
    <vt:lpwstr>34017_06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