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1" activeTab="0"/>
  </bookViews>
  <sheets>
    <sheet name="приложение № 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<sst xmlns="http://schemas.openxmlformats.org/spreadsheetml/2006/main" count="23" uniqueCount="23">
  <si>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(тыс. 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</si>
  <si>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</si>
  <si>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</si>
  <si>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</si>
  <si>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</si>
  <si>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</si>
  <si>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</si>
  <si>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</si>
  <si>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муниципального долга на 1 января 2022 года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</si>
  <si>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</si>
  <si>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</si>
  <si>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</si>
  <si>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муниципального долга на 1 января 2023 года</t>
  </si>
  <si>
    <t>2. Бюджетные кредиты от других бюджетов бюджетной системы Российской Федерации, из них:</t>
  </si>
  <si>
    <t>по бюджетным кредитам на пополнение остатков средств на счетах бюджетов субъектов Российской Федерации, в том числе:</t>
  </si>
  <si>
    <t>Приложение № 15</t>
  </si>
  <si>
    <t xml:space="preserve">Программа муниципальных внутренних заимствований Листвянского муниципального образования </t>
  </si>
  <si>
    <t>Объем муниципального долга на 1 января 2023 года</t>
  </si>
  <si>
    <t>Объем привлечения в 2023 году</t>
  </si>
  <si>
    <t>Объем погашения в 2023 году</t>
  </si>
  <si>
    <t>Верхний предел муниципального долга на 1 января 2024 года</t>
  </si>
  <si>
    <t xml:space="preserve">          к Решению Думы Листвянского муниципального образования " О бюджете Листвянского муниципального образования на 2021 год и плановый период 2022-2023 годов"</t>
  </si>
  <si>
    <t xml:space="preserve"> № 32-дгп от  28.10.2021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</si>
</sst>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"/>
    <numFmt numFmtId="182" formatCode="0.000"/>
    <numFmt numFmtId="183" formatCode="0.00000"/>
    <numFmt numFmtId="184" formatCode="0.0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74" fontId="8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center"/>
    </xf>
    <xf numFmtId="174" fontId="4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74" fontId="5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right"/>
    </xf>
    <xf numFmtId="174" fontId="8" fillId="0" borderId="0" xfId="0" applyNumberFormat="1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G4" sqref="G4:M4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8" width="11.75390625" style="0" customWidth="1"/>
    <col min="9" max="9" width="17.75390625" style="0" customWidth="1"/>
    <col min="10" max="10" width="14.375" style="0" customWidth="1"/>
    <col min="11" max="11" width="12.75390625" style="0" customWidth="1"/>
    <col min="12" max="12" width="13.25390625" style="0" customWidth="1"/>
    <col min="13" max="13" width="15.25390625" style="0" customWidth="1"/>
  </cols>
  <sheetData>
    <row r="1" spans="1:13" ht="13.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4.5" customHeight="1">
      <c r="A2" s="1"/>
      <c r="B2" s="1"/>
      <c r="C2" s="1"/>
      <c r="D2" s="1"/>
      <c r="E2" s="1"/>
      <c r="F2" s="15" t="s">
        <v>21</v>
      </c>
      <c r="G2" s="16"/>
      <c r="H2" s="16"/>
      <c r="I2" s="16"/>
      <c r="J2" s="16"/>
      <c r="K2" s="16"/>
      <c r="L2" s="16"/>
      <c r="M2" s="16"/>
    </row>
    <row r="3" spans="2:13" ht="22.5" customHeight="1">
      <c r="B3" s="2"/>
      <c r="C3" s="3"/>
      <c r="D3" s="3"/>
      <c r="E3" s="3"/>
      <c r="K3" s="17" t="s">
        <v>22</v>
      </c>
      <c r="L3" s="17"/>
      <c r="M3" s="17"/>
    </row>
    <row r="4" spans="7:13" ht="16.5" customHeight="1">
      <c r="G4" s="18"/>
      <c r="H4" s="18"/>
      <c r="I4" s="18"/>
      <c r="J4" s="18"/>
      <c r="K4" s="18"/>
      <c r="L4" s="18"/>
      <c r="M4" s="18"/>
    </row>
    <row r="5" spans="1:6" ht="16.5" customHeight="1">
      <c r="A5" s="4"/>
      <c r="D5" s="5"/>
      <c r="E5" s="3"/>
      <c r="F5" s="3"/>
    </row>
    <row r="7" spans="1:14" ht="45.75" customHeight="1">
      <c r="A7" s="12" t="s">
        <v>16</v>
      </c>
      <c r="B7" s="12"/>
      <c r="C7" s="12"/>
      <c r="D7" s="12"/>
      <c r="E7" s="12"/>
      <c r="F7" s="12"/>
      <c r="G7" s="12"/>
      <c r="H7" s="12"/>
      <c r="I7" s="6"/>
      <c r="J7" s="6"/>
      <c r="K7" s="6"/>
      <c r="L7" s="6"/>
      <c r="M7" s="6"/>
      <c r="N7" s="6"/>
    </row>
    <row r="9" ht="12.75">
      <c r="M9" t="s">
        <v>0</v>
      </c>
    </row>
    <row r="10" spans="1:13" ht="88.5" customHeight="1">
      <c r="A10" s="9" t="s">
        <v>1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17</v>
      </c>
      <c r="K10" s="9" t="s">
        <v>18</v>
      </c>
      <c r="L10" s="9" t="s">
        <v>19</v>
      </c>
      <c r="M10" s="9" t="s">
        <v>20</v>
      </c>
    </row>
    <row r="11" spans="1:13" ht="15">
      <c r="A11" s="9" t="s">
        <v>2</v>
      </c>
      <c r="B11" s="7">
        <f>B13+B14</f>
        <v>3166</v>
      </c>
      <c r="C11" s="10">
        <f>C13+C14</f>
        <v>4851.62568</v>
      </c>
      <c r="D11" s="7">
        <f>D14+D13</f>
        <v>3166</v>
      </c>
      <c r="E11" s="10">
        <f>B11+C11-D11</f>
        <v>4851.62568</v>
      </c>
      <c r="F11" s="11">
        <f>F13</f>
        <v>4851.62568</v>
      </c>
      <c r="G11" s="10">
        <f>G13</f>
        <v>1564.91993</v>
      </c>
      <c r="H11" s="7">
        <f>H14</f>
        <v>0</v>
      </c>
      <c r="I11" s="10">
        <f>F11+G11-H11</f>
        <v>6416.54561</v>
      </c>
      <c r="J11" s="11">
        <f>J13</f>
        <v>6416.54561</v>
      </c>
      <c r="K11" s="10">
        <f>K13</f>
        <v>1055.725</v>
      </c>
      <c r="L11" s="7">
        <f>L14</f>
        <v>0</v>
      </c>
      <c r="M11" s="11">
        <f>J11+K11-L11</f>
        <v>7472.27061</v>
      </c>
    </row>
    <row r="12" spans="1:13" ht="15">
      <c r="A12" s="9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61.5" customHeight="1">
      <c r="A13" s="8" t="s">
        <v>4</v>
      </c>
      <c r="B13" s="7">
        <v>0</v>
      </c>
      <c r="C13" s="10">
        <v>4851.62568</v>
      </c>
      <c r="D13" s="7">
        <v>0</v>
      </c>
      <c r="E13" s="10">
        <f>C13</f>
        <v>4851.62568</v>
      </c>
      <c r="F13" s="10">
        <f>E13</f>
        <v>4851.62568</v>
      </c>
      <c r="G13" s="10">
        <v>1564.91993</v>
      </c>
      <c r="H13" s="7">
        <v>0</v>
      </c>
      <c r="I13" s="11">
        <f>F13+G13</f>
        <v>6416.54561</v>
      </c>
      <c r="J13" s="10">
        <f>I13</f>
        <v>6416.54561</v>
      </c>
      <c r="K13" s="10">
        <v>1055.725</v>
      </c>
      <c r="L13" s="7">
        <v>0</v>
      </c>
      <c r="M13" s="11">
        <f>J13+K13</f>
        <v>7472.27061</v>
      </c>
    </row>
    <row r="14" spans="1:13" ht="69" customHeight="1">
      <c r="A14" s="8" t="s">
        <v>13</v>
      </c>
      <c r="B14" s="7">
        <v>3166</v>
      </c>
      <c r="C14" s="7">
        <f>C15</f>
        <v>0</v>
      </c>
      <c r="D14" s="7">
        <v>3166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f>J14+K14-L14</f>
        <v>0</v>
      </c>
    </row>
    <row r="15" spans="1:13" ht="63.7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f>J15+K15-L15</f>
        <v>0</v>
      </c>
    </row>
  </sheetData>
  <sheetProtection/>
  <mergeCells count="5">
    <mergeCell ref="A7:H7"/>
    <mergeCell ref="A1:M1"/>
    <mergeCell ref="F2:M2"/>
    <mergeCell ref="K3:M3"/>
    <mergeCell ref="G4:M4"/>
  </mergeCells>
  <printOptions/>
  <pageMargins left="0.21" right="0.15748031496062992" top="0.31496062992125984" bottom="0.3937007874015748" header="0.15748031496062992" footer="0.1574803149606299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2021-10-29T03:57:45Z</cp:lastPrinted>
  <dcterms:created xsi:type="dcterms:W3CDTF">2009-06-03T01:54:49Z</dcterms:created>
  <dcterms:modified xsi:type="dcterms:W3CDTF">2021-10-29T03:57:59Z</dcterms:modified>
  <cp:category/>
  <cp:version/>
  <cp:contentType/>
  <cp:contentStatus/>
</cp:coreProperties>
</file>