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2600" windowHeight="10800" tabRatio="602" activeTab="0"/>
  </bookViews>
  <sheets>
    <sheet name="9" sheetId="1" r:id="rId1"/>
  </sheets>
  <externalReferences>
    <externalReference r:id="rId4"/>
  </externalReferences>
  <definedNames>
    <definedName name="Z_0AF9E072_5E37_455B_ADE4_7E2B7FA8BB13_.wvu.FilterData" localSheetId="0" hidden="1">'9'!$A$10:$I$16</definedName>
    <definedName name="Z_10C76100_F69A_45E1_BB9B_3F5F42E0FF3C_.wvu.FilterData" localSheetId="0" hidden="1">'9'!$A$10:$H$10</definedName>
    <definedName name="Z_13503C3E_FF26_4B7F_8576_E093489E8D2F_.wvu.FilterData" localSheetId="0" hidden="1">'9'!$A$10:$I$16</definedName>
    <definedName name="Z_14D996EE_C5D8_4465_B82E_DDD49E2537A7_.wvu.FilterData" localSheetId="0" hidden="1">'9'!$A$10:$J$16</definedName>
    <definedName name="Z_1842682A_39C6_4D01_A9A0_8BAF96569867_.wvu.FilterData" localSheetId="0" hidden="1">'9'!$A$10:$H$10</definedName>
    <definedName name="Z_1ED6DF52_98C7_4039_A56A_A899D622016B_.wvu.FilterData" localSheetId="0" hidden="1">'9'!$A$10:$I$16</definedName>
    <definedName name="Z_2E93115A_02B2_4A42_9927_E7165189870F_.wvu.FilterData" localSheetId="0" hidden="1">'9'!$A$10:$I$16</definedName>
    <definedName name="Z_3B7DD4C6_1E38_4475_ACE8_FC83A7116991_.wvu.FilterData" localSheetId="0" hidden="1">'9'!$A$10:$H$10</definedName>
    <definedName name="Z_3F52A406_3223_4E69_8147_AD48E487E997_.wvu.FilterData" localSheetId="0" hidden="1">'9'!$A$10:$I$16</definedName>
    <definedName name="Z_552C7276_7A75_42AA_A600_4E25DDD3C5D3_.wvu.FilterData" localSheetId="0" hidden="1">'9'!$A$10:$I$16</definedName>
    <definedName name="Z_552C7276_7A75_42AA_A600_4E25DDD3C5D3_.wvu.PrintTitles" localSheetId="0" hidden="1">'9'!$9:$10</definedName>
    <definedName name="Z_56CAC61F_E7BA_4492_BB99_265FCA1A7787_.wvu.FilterData" localSheetId="0" hidden="1">'9'!$A$19:$H$19</definedName>
    <definedName name="Z_57CE9075_954C_4A4A_B0A5_E2E068BFD7C2_.wvu.FilterData" localSheetId="0" hidden="1">'9'!$A$19:$H$19</definedName>
    <definedName name="Z_598BD13F_ED6F_4470_B667_F7736F14B9C9_.wvu.FilterData" localSheetId="0" hidden="1">'9'!$A$10:$I$16</definedName>
    <definedName name="Z_5E6445F1_697A_4DB8_A3BE_C1C96894DDB6_.wvu.FilterData" localSheetId="0" hidden="1">'9'!$A$10:$H$10</definedName>
    <definedName name="Z_5FFD524E_58BE_4DAB_A4BC_5DD76AAAF9C9_.wvu.FilterData" localSheetId="0" hidden="1">'9'!$A$10:$I$16</definedName>
    <definedName name="Z_60505043_9291_4FD4_9642_AD58DA1B1609_.wvu.FilterData" localSheetId="0" hidden="1">'9'!$A$19:$H$19</definedName>
    <definedName name="Z_60505043_9291_4FD4_9642_AD58DA1B1609_.wvu.PrintTitles" localSheetId="0" hidden="1">'9'!$9:$10</definedName>
    <definedName name="Z_6BD02F29_2EBB_462A_A6BE_84BE8EA7D74E_.wvu.FilterData" localSheetId="0" hidden="1">'9'!$A$10:$H$10</definedName>
    <definedName name="Z_79F5CC03_4ED6_45BD_AC62_86FC29D2D3F9_.wvu.FilterData" localSheetId="0" hidden="1">'9'!$A$11:$I$16</definedName>
    <definedName name="Z_8271D38C_82A4_4B85_900B_9CE96CAB265F_.wvu.FilterData" localSheetId="0" hidden="1">'9'!$A$10:$H$10</definedName>
    <definedName name="Z_8D0C3FC7_0F4C_436A_A066_0D20BF5CD0A3_.wvu.FilterData" localSheetId="0" hidden="1">'9'!$A$19:$H$19</definedName>
    <definedName name="Z_94C02FD1_6A0D_49EC_ABFF_4F9734E3238E_.wvu.FilterData" localSheetId="0" hidden="1">'9'!$A$10:$I$16</definedName>
    <definedName name="Z_95AD286B_2F21_465E_8A25_94B32371CF9C_.wvu.FilterData" localSheetId="0" hidden="1">'9'!$A$19:$H$19</definedName>
    <definedName name="Z_986F7D1B_4A44_45FB_AE9B_439050E130DC_.wvu.FilterData" localSheetId="0" hidden="1">'9'!$A$10:$I$16</definedName>
    <definedName name="Z_98933D60_0098_4D8F_BF99_532ACEF6A34F_.wvu.FilterData" localSheetId="0" hidden="1">'9'!$A$10:$I$16</definedName>
    <definedName name="Z_A90A86B7_E891_440D_9290_168E7A77C659_.wvu.FilterData" localSheetId="0" hidden="1">'9'!$A$10:$I$16</definedName>
    <definedName name="Z_AC550CC6_F35E_419D_AD94_FECE2E7706AE_.wvu.FilterData" localSheetId="0" hidden="1">'9'!$A$10:$I$16</definedName>
    <definedName name="Z_B664172E_F727_42F7_A69F_E7B14CB3B608_.wvu.FilterData" localSheetId="0" hidden="1">'9'!$A$10:$I$16</definedName>
    <definedName name="Z_B664172E_F727_42F7_A69F_E7B14CB3B608_.wvu.PrintArea" localSheetId="0" hidden="1">'9'!$A$1:$H$19</definedName>
    <definedName name="Z_BF3A8324_0550_4B65_93E8_902D97EC56FB_.wvu.FilterData" localSheetId="0" hidden="1">'9'!$A$10:$I$16</definedName>
    <definedName name="Z_C065B6C8_AD5B_4AC2_8B2E_FCBDCB83FF63_.wvu.FilterData" localSheetId="0" hidden="1">'9'!$A$10:$H$10</definedName>
    <definedName name="Z_CC554584_EB96_459C_9504_805FB93B810D_.wvu.FilterData" localSheetId="0" hidden="1">'9'!$A$19:$H$19</definedName>
    <definedName name="Z_CEAB1667_BBFB_4E91_A55A_5B4826E7A72C_.wvu.FilterData" localSheetId="0" hidden="1">'9'!$A$10:$I$16</definedName>
    <definedName name="Z_DB2B99CF_36EC_4FF5_BC8E_3DAF78498440_.wvu.FilterData" localSheetId="0" hidden="1">'9'!$A$10:$I$16</definedName>
    <definedName name="Z_DB2B99CF_36EC_4FF5_BC8E_3DAF78498440_.wvu.PrintTitles" localSheetId="0" hidden="1">'9'!$9:$10</definedName>
    <definedName name="Z_DCE00729_3A57_4482_822C_127B3F21084A_.wvu.FilterData" localSheetId="0" hidden="1">'9'!$A$19:$H$19</definedName>
    <definedName name="Z_E5AA2824_2F40_4407_B984_20D05BEEDC74_.wvu.FilterData" localSheetId="0" hidden="1">'9'!$A$10:$H$10</definedName>
    <definedName name="Z_EA9D7741_DDB8_4511_BB45_5BB0F96F3A15_.wvu.FilterData" localSheetId="0" hidden="1">'9'!$A$10:$I$16</definedName>
    <definedName name="Z_EA9D7741_DDB8_4511_BB45_5BB0F96F3A15_.wvu.PrintTitles" localSheetId="0" hidden="1">'9'!$9:$10</definedName>
    <definedName name="Z_EB531BDF_264C_435D_804D_25A48223FBFA_.wvu.FilterData" localSheetId="0" hidden="1">'9'!$A$19:$H$19</definedName>
    <definedName name="Z_EC572F95_2B6C_4419_AEAD_69918225F196_.wvu.FilterData" localSheetId="0" hidden="1">'9'!$A$10:$I$16</definedName>
    <definedName name="Z_F61D3B3E_2A5F_4172_8B3F_B87C58B42B07_.wvu.FilterData" localSheetId="0" hidden="1">'9'!$A$10:$I$16</definedName>
    <definedName name="Z_F61D3B3E_2A5F_4172_8B3F_B87C58B42B07_.wvu.PrintArea" localSheetId="0" hidden="1">'9'!$A$1:$H$19</definedName>
    <definedName name="Z_FD2E63FA_464E_4875_917E_C386E0842609_.wvu.FilterData" localSheetId="0" hidden="1">'9'!$A$10:$H$10</definedName>
    <definedName name="_xlnm.Print_Titles" localSheetId="0">'9'!$9:$10</definedName>
  </definedNames>
  <calcPr fullCalcOnLoad="1"/>
</workbook>
</file>

<file path=xl/sharedStrings.xml><?xml version="1.0" encoding="utf-8"?>
<sst xmlns="http://schemas.openxmlformats.org/spreadsheetml/2006/main" count="42" uniqueCount="32">
  <si>
    <t>РзПр</t>
  </si>
  <si>
    <t>ЦСР</t>
  </si>
  <si>
    <t>ВР</t>
  </si>
  <si>
    <t>№</t>
  </si>
  <si>
    <t>Наименование программы</t>
  </si>
  <si>
    <t>Бюджетная классификация</t>
  </si>
  <si>
    <t xml:space="preserve">Исполнители </t>
  </si>
  <si>
    <t>Итого  по программам</t>
  </si>
  <si>
    <t>Сумма</t>
  </si>
  <si>
    <t>(тыс. рублей)</t>
  </si>
  <si>
    <t>ГРБС</t>
  </si>
  <si>
    <t>0409</t>
  </si>
  <si>
    <t>0501</t>
  </si>
  <si>
    <t>3</t>
  </si>
  <si>
    <t>1</t>
  </si>
  <si>
    <t>2</t>
  </si>
  <si>
    <r>
      <t>Всего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том числе:</t>
    </r>
    <r>
      <rPr>
        <b/>
        <sz val="12"/>
        <rFont val="Times New Roman"/>
        <family val="1"/>
      </rPr>
      <t xml:space="preserve"> </t>
    </r>
  </si>
  <si>
    <t>716</t>
  </si>
  <si>
    <t>Администрация Листвянского муниципального образования</t>
  </si>
  <si>
    <t>20.8.60.09</t>
  </si>
  <si>
    <t>244</t>
  </si>
  <si>
    <t>Целевые программы муниципальных образований (Целевая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</si>
  <si>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Целевые программы муниципальных образований (Целевая программа "Капитальный ремонт и ремонт придомовых территорий многоквартирных домов Листвянского муниципального образования)</t>
  </si>
  <si>
    <t>Целевые программы муниципальных образований (Целевая программа "Капитальный ремонт муниципального жилого фонда Листвянского муниципального образования на 2015 годы")</t>
  </si>
  <si>
    <t>2019901</t>
  </si>
  <si>
    <t>Муниципальная программа "Поддержка, сохранение и развитие культуры в Листвянском муниципальном образовании"</t>
  </si>
  <si>
    <t>0801</t>
  </si>
  <si>
    <t>20.1.00.99001</t>
  </si>
  <si>
    <t>20.5.00.60015</t>
  </si>
  <si>
    <t>Приложение 12</t>
  </si>
  <si>
    <t>РАСПРЕДЕЛЕНИЕ БЮДЖЕТНЫХ АССИГНОВАНИЙ НА РЕАЛИЗАЦИЮ ЦЕЛЕВЫХ ПРОГРАММ ЛИСТВЯНСКОГО МУНИЦИПАЛЬНОГО ОБРАЗОВАНИЯ НА 2022-2023 ГГ.</t>
  </si>
  <si>
    <t>к Решению Думы Листвянского МО                               о бюджете Листвянского муниципального образования на плановый период  2022-2023гг.  от 11.12.2020г. №13 -дгп                                                                    первое и второе слушания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</si>
</sst>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_р_."/>
    <numFmt numFmtId="177" formatCode="0.0"/>
    <numFmt numFmtId="178" formatCode="#,##0.000_р_."/>
    <numFmt numFmtId="179" formatCode="#,##0_р_."/>
    <numFmt numFmtId="180" formatCode="#,##0.0"/>
    <numFmt numFmtId="181" formatCode="[$€-2]\ ###,000_);[Red]\([$€-2]\ ###,000\)"/>
    <numFmt numFmtId="182" formatCode="[$-FC19]d\ mmmm\ yyyy\ &quot;г.&quot;"/>
    <numFmt numFmtId="183" formatCode="00\.00\.00"/>
    <numFmt numFmtId="184" formatCode="#,##0_ ;\-#,##0\ "/>
    <numFmt numFmtId="185" formatCode="_-* #,##0_р_._-;\-* #,##0_р_._-;_-* &quot;-&quot;??_р_._-;_-@_-"/>
    <numFmt numFmtId="186" formatCode="_-* #,##0.0_р_._-;\-* #,##0.0_р_._-;_-* &quot;-&quot;??_р_._-;_-@_-"/>
    <numFmt numFmtId="187" formatCode="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right" vertical="center"/>
    </xf>
    <xf numFmtId="180" fontId="4" fillId="33" borderId="19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80" fontId="4" fillId="33" borderId="27" xfId="0" applyNumberFormat="1" applyFont="1" applyFill="1" applyBorder="1" applyAlignment="1">
      <alignment horizontal="right" vertical="center"/>
    </xf>
    <xf numFmtId="180" fontId="3" fillId="33" borderId="2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/>
    </xf>
    <xf numFmtId="180" fontId="4" fillId="33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wrapText="1"/>
    </xf>
    <xf numFmtId="0" fontId="4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49" fontId="3" fillId="0" borderId="32" xfId="0" applyNumberFormat="1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top"/>
    </xf>
    <xf numFmtId="0" fontId="3" fillId="0" borderId="36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4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5-7-9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 9"/>
      <sheetName val="пр 7"/>
      <sheetName val="пр 5"/>
    </sheetNames>
    <sheetDataSet>
      <sheetData sheetId="1">
        <row r="183">
          <cell r="H183">
            <v>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SheetLayoutView="100" zoomScalePageLayoutView="0" workbookViewId="0" topLeftCell="A1">
      <selection activeCell="D2" sqref="D2:I2"/>
    </sheetView>
  </sheetViews>
  <sheetFormatPr defaultColWidth="9.00390625" defaultRowHeight="12.75"/>
  <cols>
    <col min="1" max="1" width="5.625" style="6" customWidth="1"/>
    <col min="2" max="2" width="39.125" style="6" customWidth="1"/>
    <col min="3" max="3" width="22.00390625" style="6" customWidth="1"/>
    <col min="4" max="4" width="5.875" style="6" customWidth="1"/>
    <col min="5" max="5" width="6.625" style="6" customWidth="1"/>
    <col min="6" max="6" width="16.75390625" style="6" customWidth="1"/>
    <col min="7" max="7" width="10.625" style="6" customWidth="1"/>
    <col min="8" max="9" width="15.125" style="6" customWidth="1"/>
    <col min="10" max="10" width="9.125" style="6" customWidth="1"/>
    <col min="11" max="11" width="10.375" style="6" bestFit="1" customWidth="1"/>
    <col min="12" max="16384" width="9.125" style="6" customWidth="1"/>
  </cols>
  <sheetData>
    <row r="1" spans="1:9" ht="15.75">
      <c r="A1" s="3"/>
      <c r="B1" s="4"/>
      <c r="C1" s="5"/>
      <c r="D1" s="1"/>
      <c r="F1" s="7"/>
      <c r="G1" s="7"/>
      <c r="H1" s="64" t="s">
        <v>29</v>
      </c>
      <c r="I1" s="64"/>
    </row>
    <row r="2" spans="1:11" ht="65.25" customHeight="1">
      <c r="A2" s="3"/>
      <c r="B2" s="4"/>
      <c r="C2" s="5"/>
      <c r="D2" s="65" t="s">
        <v>31</v>
      </c>
      <c r="E2" s="65"/>
      <c r="F2" s="65"/>
      <c r="G2" s="65"/>
      <c r="H2" s="65"/>
      <c r="I2" s="65"/>
      <c r="J2" s="1"/>
      <c r="K2" s="1"/>
    </row>
    <row r="3" spans="1:8" ht="15.75">
      <c r="A3" s="3"/>
      <c r="B3" s="4"/>
      <c r="C3" s="5"/>
      <c r="D3" s="1"/>
      <c r="F3" s="7"/>
      <c r="G3" s="7"/>
      <c r="H3" s="52"/>
    </row>
    <row r="4" spans="1:9" ht="15.75">
      <c r="A4" s="3"/>
      <c r="B4" s="4"/>
      <c r="C4" s="5"/>
      <c r="D4" s="5"/>
      <c r="E4" s="1"/>
      <c r="F4" s="7"/>
      <c r="G4" s="7"/>
      <c r="H4" s="5"/>
      <c r="I4" s="5"/>
    </row>
    <row r="5" spans="1:8" ht="12.75" customHeight="1">
      <c r="A5" s="72" t="s">
        <v>30</v>
      </c>
      <c r="B5" s="72"/>
      <c r="C5" s="72"/>
      <c r="D5" s="72"/>
      <c r="E5" s="72"/>
      <c r="F5" s="72"/>
      <c r="G5" s="72"/>
      <c r="H5" s="72"/>
    </row>
    <row r="6" spans="1:8" ht="18.75" customHeight="1">
      <c r="A6" s="73"/>
      <c r="B6" s="73"/>
      <c r="C6" s="73"/>
      <c r="D6" s="73"/>
      <c r="E6" s="73"/>
      <c r="F6" s="73"/>
      <c r="G6" s="73"/>
      <c r="H6" s="73"/>
    </row>
    <row r="7" spans="1:9" ht="18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6.5" thickBot="1">
      <c r="A8" s="3"/>
      <c r="B8" s="8"/>
      <c r="C8" s="8"/>
      <c r="D8" s="8"/>
      <c r="E8" s="9"/>
      <c r="F8" s="8"/>
      <c r="G8" s="8"/>
      <c r="H8" s="10"/>
      <c r="I8" s="10" t="s">
        <v>9</v>
      </c>
    </row>
    <row r="9" spans="1:9" ht="15.75" customHeight="1">
      <c r="A9" s="76" t="s">
        <v>3</v>
      </c>
      <c r="B9" s="74" t="s">
        <v>4</v>
      </c>
      <c r="C9" s="74" t="s">
        <v>6</v>
      </c>
      <c r="D9" s="53" t="s">
        <v>5</v>
      </c>
      <c r="E9" s="53"/>
      <c r="F9" s="53"/>
      <c r="G9" s="53"/>
      <c r="H9" s="66" t="s">
        <v>8</v>
      </c>
      <c r="I9" s="66" t="s">
        <v>8</v>
      </c>
    </row>
    <row r="10" spans="1:9" ht="13.5" customHeight="1" thickBot="1">
      <c r="A10" s="77"/>
      <c r="B10" s="75"/>
      <c r="C10" s="75"/>
      <c r="D10" s="19" t="s">
        <v>10</v>
      </c>
      <c r="E10" s="19" t="s">
        <v>0</v>
      </c>
      <c r="F10" s="20" t="s">
        <v>1</v>
      </c>
      <c r="G10" s="20" t="s">
        <v>2</v>
      </c>
      <c r="H10" s="67"/>
      <c r="I10" s="67"/>
    </row>
    <row r="11" spans="1:9" ht="15.75" customHeight="1" thickBot="1">
      <c r="A11" s="11" t="s">
        <v>14</v>
      </c>
      <c r="B11" s="54" t="s">
        <v>21</v>
      </c>
      <c r="C11" s="18"/>
      <c r="D11" s="12"/>
      <c r="E11" s="12"/>
      <c r="F11" s="13"/>
      <c r="G11" s="12"/>
      <c r="H11" s="28"/>
      <c r="I11" s="28"/>
    </row>
    <row r="12" spans="1:14" ht="82.5" customHeight="1" thickBot="1">
      <c r="A12" s="11"/>
      <c r="B12" s="55"/>
      <c r="C12" s="23" t="s">
        <v>18</v>
      </c>
      <c r="D12" s="24" t="s">
        <v>17</v>
      </c>
      <c r="E12" s="24" t="s">
        <v>11</v>
      </c>
      <c r="F12" s="24" t="s">
        <v>27</v>
      </c>
      <c r="G12" s="25" t="s">
        <v>20</v>
      </c>
      <c r="H12" s="29">
        <v>1388.9</v>
      </c>
      <c r="I12" s="29">
        <v>1478.5</v>
      </c>
      <c r="M12" s="68"/>
      <c r="N12" s="69"/>
    </row>
    <row r="13" spans="1:9" ht="17.25" hidden="1" thickBot="1" thickTop="1">
      <c r="A13" s="60" t="s">
        <v>15</v>
      </c>
      <c r="B13" s="58" t="s">
        <v>22</v>
      </c>
      <c r="C13" s="35"/>
      <c r="D13" s="36"/>
      <c r="E13" s="36"/>
      <c r="F13" s="38"/>
      <c r="G13" s="32"/>
      <c r="H13" s="40"/>
      <c r="I13" s="40"/>
    </row>
    <row r="14" spans="1:9" ht="83.25" customHeight="1" hidden="1">
      <c r="A14" s="61"/>
      <c r="B14" s="59"/>
      <c r="C14" s="21" t="s">
        <v>18</v>
      </c>
      <c r="D14" s="37" t="s">
        <v>17</v>
      </c>
      <c r="E14" s="37" t="s">
        <v>12</v>
      </c>
      <c r="F14" s="39" t="s">
        <v>24</v>
      </c>
      <c r="G14" s="33" t="s">
        <v>20</v>
      </c>
      <c r="H14" s="41">
        <f>'[1]пр 9'!$H$183</f>
        <v>689</v>
      </c>
      <c r="I14" s="41">
        <f>'[1]пр 9'!$H$183</f>
        <v>689</v>
      </c>
    </row>
    <row r="15" spans="1:9" ht="17.25" hidden="1" thickBot="1" thickTop="1">
      <c r="A15" s="56" t="s">
        <v>13</v>
      </c>
      <c r="B15" s="62" t="s">
        <v>23</v>
      </c>
      <c r="C15" s="18" t="s">
        <v>16</v>
      </c>
      <c r="D15" s="22"/>
      <c r="E15" s="12"/>
      <c r="F15" s="13" t="s">
        <v>19</v>
      </c>
      <c r="G15" s="26"/>
      <c r="H15" s="30">
        <f>SUM(H16:H16)</f>
        <v>500</v>
      </c>
      <c r="I15" s="30">
        <f>SUM(I16:I16)</f>
        <v>500</v>
      </c>
    </row>
    <row r="16" spans="1:11" ht="102.75" customHeight="1" hidden="1" thickBot="1" thickTop="1">
      <c r="A16" s="57"/>
      <c r="B16" s="63"/>
      <c r="C16" s="23" t="s">
        <v>18</v>
      </c>
      <c r="D16" s="42">
        <v>716</v>
      </c>
      <c r="E16" s="43" t="s">
        <v>12</v>
      </c>
      <c r="F16" s="44">
        <v>2019911</v>
      </c>
      <c r="G16" s="45" t="s">
        <v>20</v>
      </c>
      <c r="H16" s="46">
        <v>500</v>
      </c>
      <c r="I16" s="46">
        <v>500</v>
      </c>
      <c r="K16" s="7"/>
    </row>
    <row r="17" spans="1:9" ht="16.5" thickTop="1">
      <c r="A17" s="56" t="s">
        <v>15</v>
      </c>
      <c r="B17" s="58" t="s">
        <v>25</v>
      </c>
      <c r="C17" s="35"/>
      <c r="D17" s="48"/>
      <c r="E17" s="43"/>
      <c r="F17" s="38"/>
      <c r="G17" s="47"/>
      <c r="H17" s="50"/>
      <c r="I17" s="50"/>
    </row>
    <row r="18" spans="1:11" ht="69" customHeight="1" thickBot="1">
      <c r="A18" s="57"/>
      <c r="B18" s="59"/>
      <c r="C18" s="21" t="s">
        <v>18</v>
      </c>
      <c r="D18" s="49">
        <v>716</v>
      </c>
      <c r="E18" s="12" t="s">
        <v>26</v>
      </c>
      <c r="F18" s="39" t="s">
        <v>28</v>
      </c>
      <c r="G18" s="34" t="s">
        <v>20</v>
      </c>
      <c r="H18" s="51">
        <v>7253</v>
      </c>
      <c r="I18" s="51">
        <v>7253</v>
      </c>
      <c r="K18" s="7"/>
    </row>
    <row r="19" spans="1:9" ht="16.5" thickBot="1">
      <c r="A19" s="70" t="s">
        <v>7</v>
      </c>
      <c r="B19" s="71"/>
      <c r="C19" s="14"/>
      <c r="D19" s="15"/>
      <c r="E19" s="16"/>
      <c r="F19" s="15"/>
      <c r="G19" s="27"/>
      <c r="H19" s="31">
        <f>H12+H18</f>
        <v>8641.9</v>
      </c>
      <c r="I19" s="31">
        <f>I12+I18</f>
        <v>8731.5</v>
      </c>
    </row>
    <row r="20" spans="8:9" ht="15.75">
      <c r="H20" s="17"/>
      <c r="I20" s="17"/>
    </row>
    <row r="21" spans="8:9" ht="15.75">
      <c r="H21" s="7"/>
      <c r="I21" s="7"/>
    </row>
    <row r="22" spans="8:9" ht="15.75">
      <c r="H22" s="7"/>
      <c r="I22" s="7"/>
    </row>
    <row r="23" spans="8:9" ht="15.75">
      <c r="H23" s="7"/>
      <c r="I23" s="7"/>
    </row>
    <row r="24" spans="8:9" ht="15.75">
      <c r="H24" s="7"/>
      <c r="I24" s="7"/>
    </row>
    <row r="25" spans="8:9" ht="15.75">
      <c r="H25" s="7"/>
      <c r="I25" s="7"/>
    </row>
    <row r="26" spans="8:9" ht="15.75">
      <c r="H26" s="17"/>
      <c r="I26" s="17"/>
    </row>
    <row r="27" spans="8:9" ht="15.75">
      <c r="H27" s="17"/>
      <c r="I27" s="17"/>
    </row>
    <row r="28" spans="8:9" ht="15.75">
      <c r="H28" s="17"/>
      <c r="I28" s="17"/>
    </row>
    <row r="29" spans="8:9" ht="15.75">
      <c r="H29" s="17"/>
      <c r="I29" s="17"/>
    </row>
    <row r="30" spans="8:9" ht="15.75">
      <c r="H30" s="17"/>
      <c r="I30" s="17"/>
    </row>
    <row r="31" spans="8:9" ht="15.75">
      <c r="H31" s="17"/>
      <c r="I31" s="17"/>
    </row>
    <row r="32" spans="8:9" ht="15.75">
      <c r="H32" s="17"/>
      <c r="I32" s="17"/>
    </row>
    <row r="33" spans="8:9" ht="15.75">
      <c r="H33" s="17"/>
      <c r="I33" s="17"/>
    </row>
    <row r="34" spans="8:9" ht="15.75">
      <c r="H34" s="17"/>
      <c r="I34" s="17"/>
    </row>
    <row r="35" spans="8:9" ht="15.75">
      <c r="H35" s="17"/>
      <c r="I35" s="17"/>
    </row>
    <row r="36" spans="8:9" ht="15.75">
      <c r="H36" s="17"/>
      <c r="I36" s="17"/>
    </row>
    <row r="37" spans="8:9" ht="15.75">
      <c r="H37" s="17"/>
      <c r="I37" s="17"/>
    </row>
    <row r="38" spans="8:9" ht="15.75">
      <c r="H38" s="17"/>
      <c r="I38" s="17"/>
    </row>
    <row r="39" spans="8:9" ht="15.75">
      <c r="H39" s="17"/>
      <c r="I39" s="17"/>
    </row>
    <row r="40" spans="8:9" ht="15.75">
      <c r="H40" s="17"/>
      <c r="I40" s="17"/>
    </row>
    <row r="41" spans="8:9" ht="15.75">
      <c r="H41" s="17"/>
      <c r="I41" s="17"/>
    </row>
    <row r="42" spans="8:9" ht="15.75">
      <c r="H42" s="17"/>
      <c r="I42" s="17"/>
    </row>
    <row r="43" spans="8:9" ht="15.75">
      <c r="H43" s="17"/>
      <c r="I43" s="17"/>
    </row>
    <row r="44" spans="8:9" ht="15.75">
      <c r="H44" s="17"/>
      <c r="I44" s="17"/>
    </row>
    <row r="45" spans="8:9" ht="15.75">
      <c r="H45" s="17"/>
      <c r="I45" s="17"/>
    </row>
    <row r="46" spans="8:9" ht="15.75">
      <c r="H46" s="17"/>
      <c r="I46" s="17"/>
    </row>
    <row r="47" spans="8:9" ht="15.75">
      <c r="H47" s="17"/>
      <c r="I47" s="17"/>
    </row>
    <row r="48" spans="8:9" ht="15.75">
      <c r="H48" s="17"/>
      <c r="I48" s="17"/>
    </row>
    <row r="49" spans="8:9" ht="15.75">
      <c r="H49" s="17"/>
      <c r="I49" s="17"/>
    </row>
    <row r="50" spans="8:9" ht="15.75">
      <c r="H50" s="17"/>
      <c r="I50" s="17"/>
    </row>
  </sheetData>
  <sheetProtection autoFilter="0"/>
  <mergeCells count="18">
    <mergeCell ref="H1:I1"/>
    <mergeCell ref="D2:I2"/>
    <mergeCell ref="I9:I10"/>
    <mergeCell ref="M12:N12"/>
    <mergeCell ref="A19:B19"/>
    <mergeCell ref="A5:H6"/>
    <mergeCell ref="C9:C10"/>
    <mergeCell ref="A9:A10"/>
    <mergeCell ref="B9:B10"/>
    <mergeCell ref="H9:H10"/>
    <mergeCell ref="D9:G9"/>
    <mergeCell ref="B11:B12"/>
    <mergeCell ref="A17:A18"/>
    <mergeCell ref="B17:B18"/>
    <mergeCell ref="A15:A16"/>
    <mergeCell ref="A13:A14"/>
    <mergeCell ref="B13:B14"/>
    <mergeCell ref="B15:B16"/>
  </mergeCells>
  <printOptions horizontalCentered="1"/>
  <pageMargins left="0.8661417322834646" right="0.3937007874015748" top="0.7874015748031497" bottom="0.7874015748031497" header="0" footer="0"/>
  <pageSetup fitToHeight="0" horizontalDpi="600" verticalDpi="600" orientation="portrait" paperSize="9" scale="6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adm_bu</cp:lastModifiedBy>
  <cp:lastPrinted>2020-12-14T00:54:36Z</cp:lastPrinted>
  <dcterms:created xsi:type="dcterms:W3CDTF">2004-04-09T11:06:15Z</dcterms:created>
  <dcterms:modified xsi:type="dcterms:W3CDTF">2020-12-14T00:54:41Z</dcterms:modified>
  <cp:category/>
  <cp:version/>
  <cp:contentType/>
  <cp:contentStatus/>
</cp:coreProperties>
</file>